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C57D3F23-D6DA-44B1-9DD8-7620845512B2}" xr6:coauthVersionLast="36" xr6:coauthVersionMax="36" xr10:uidLastSave="{00000000-0000-0000-0000-000000000000}"/>
  <bookViews>
    <workbookView xWindow="0" yWindow="0" windowWidth="28800" windowHeight="13620" xr2:uid="{1D75D111-E7E4-442B-BD7D-1E3F19AF038B}"/>
  </bookViews>
  <sheets>
    <sheet name="VISK4" sheetId="1" r:id="rId1"/>
  </sheets>
  <definedNames>
    <definedName name="_xlnm.Print_Area" localSheetId="0">VISK4!$A$1:$F$34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  <c r="D65486" i="1" s="1"/>
</calcChain>
</file>

<file path=xl/sharedStrings.xml><?xml version="1.0" encoding="utf-8"?>
<sst xmlns="http://schemas.openxmlformats.org/spreadsheetml/2006/main" count="83" uniqueCount="83">
  <si>
    <t>Č. proj.</t>
  </si>
  <si>
    <t>Č.j.</t>
  </si>
  <si>
    <t>Název</t>
  </si>
  <si>
    <t>Požadavek (neinv.)</t>
  </si>
  <si>
    <t>Schvál. dotace</t>
  </si>
  <si>
    <t>Žadatel</t>
  </si>
  <si>
    <t>Kulturní středisko města Bechyně</t>
  </si>
  <si>
    <t>Tištěné kulturní dědictví - systematický průzkum a ochrana fondu</t>
  </si>
  <si>
    <t>Krajská knihovna v Pardubicích</t>
  </si>
  <si>
    <t>Vlastivědné muzeum v Olomouci</t>
  </si>
  <si>
    <t>Restaurování vzácných tisků Národní lékařské knihovny</t>
  </si>
  <si>
    <t>Restaurování vzácných tisků z knihovny Židovského muzea v Praze</t>
  </si>
  <si>
    <t>Židovské muzeum v Praze</t>
  </si>
  <si>
    <t>Městské muzeum a galerie Polička</t>
  </si>
  <si>
    <t>Vědecká knihovna v Olomouci</t>
  </si>
  <si>
    <t>Univerzita Karlova. Farmaceutická fakulta v Hradci Králové</t>
  </si>
  <si>
    <t>Regionální muzeum v Litomyšli</t>
  </si>
  <si>
    <t>Ústav zemědělské ekonomiky a informací</t>
  </si>
  <si>
    <t>Průzkum a dokumentace fyzického stavu knihovního fondu ÚDU a jeho preventivní konzervace</t>
  </si>
  <si>
    <t>Univerzita Karlova. Fakulta sociálních věd</t>
  </si>
  <si>
    <t>CELKEM</t>
  </si>
  <si>
    <t>MK 87172/2024 POD</t>
  </si>
  <si>
    <t>Restaurování herbáře LK124</t>
  </si>
  <si>
    <t>MK 90329/2024 POD</t>
  </si>
  <si>
    <t>Odkyselení plzeňských periodik</t>
  </si>
  <si>
    <t>Studijní a vědecká knihovna Plzeňského kraje, příspěvková organizace</t>
  </si>
  <si>
    <t>MK 93812/2024 POD</t>
  </si>
  <si>
    <t>Restaurování prvotisku Summa angelica de casibus conscientiae (1491)</t>
  </si>
  <si>
    <t>Západočeské muzeum v Plzni, příspěvková organizace</t>
  </si>
  <si>
    <t>MK 94158/2024 POD</t>
  </si>
  <si>
    <t>Restaurování šesti rukopisů Magdaleny Dobromily Rettigové z fondů Regionálního muzea v Litomyšli</t>
  </si>
  <si>
    <t>MK 94553/2024 POD, MK 94623/2024 POD, MK 94635/2024 POD</t>
  </si>
  <si>
    <t>Restaurování dvou dokumentů (rukopisu a starého tisku) ze sbírek Městského muzea a galerie Polička</t>
  </si>
  <si>
    <t>MK 94869/2024 POD</t>
  </si>
  <si>
    <t>Restaurování knižní jednotky (Bible česká, vydána r. 1577 v tiskárně Jiřího Melantricha z Aventinu), vyhotovení obalů.</t>
  </si>
  <si>
    <t>MK 94874/2024 POD</t>
  </si>
  <si>
    <t>Odkyselení historických periodik ohrožených degradací papíru</t>
  </si>
  <si>
    <t>MK 94890/2024 POD, MK 97943/2024 OUKKO</t>
  </si>
  <si>
    <t>MK 95353/2024 POD</t>
  </si>
  <si>
    <t>Restaurování a konzervace starých tisků z fondu Českého farmaceutického muzea II.</t>
  </si>
  <si>
    <t>MK 95189/2024 POD</t>
  </si>
  <si>
    <t>Restaurování dvou starých tisků z fondu knihovny: Herbář aneb bylinář P. Mattioliho a Melantrichova bible</t>
  </si>
  <si>
    <t>Muzeum a galerie Orlických hor v Rychnově nad Kněžnou</t>
  </si>
  <si>
    <t>MK 95364/2024 POD</t>
  </si>
  <si>
    <t>Průzkum fyzického stavu dokumentů SVK v Kladně</t>
  </si>
  <si>
    <t>Středočeská vědecká knihovna v Kladně, příspěvková organizace</t>
  </si>
  <si>
    <t>MK 95432/2024 POD</t>
  </si>
  <si>
    <t>Digitalizace rukopisů ze sbírek Muzea a galerie v Prostějově</t>
  </si>
  <si>
    <t>Muzeum a galerie v Prostějově, příspěvková organizace</t>
  </si>
  <si>
    <t>MK 95515/2024 POD</t>
  </si>
  <si>
    <t>Mechanická očista historických knihovních fondů – Zámecká knihovna</t>
  </si>
  <si>
    <t>Regionální muzeum v Teplicích, příspěvková organizace</t>
  </si>
  <si>
    <t>MK 95790/2024 POD</t>
  </si>
  <si>
    <t>Ochranné obaly pro rukopisy, kramářské tisky a noviny z fondu knihovny Muzea Kroměřížska</t>
  </si>
  <si>
    <t>Muzeum Kroměřížska, příspěvková organizace</t>
  </si>
  <si>
    <t>Restaurování periodik ohrožených degradací papíru</t>
  </si>
  <si>
    <t>MK 95853/2024 POD, MK 934/2025 POD</t>
  </si>
  <si>
    <t>Vyčištění části knihovního fondu Etnologického ústavu AV ČR, v. v. i.</t>
  </si>
  <si>
    <t>Etnologický ústav AV ČR, v. v. i.</t>
  </si>
  <si>
    <t>MK 95884/2024 POD</t>
  </si>
  <si>
    <t>Restaurování starých tisků z fondů KNAV III</t>
  </si>
  <si>
    <t>Knihovna AV ČR, v. v. i.</t>
  </si>
  <si>
    <t>MK 95951/2024 POD, MK 96533/2024 POD</t>
  </si>
  <si>
    <t>Ústav dějin umění AV ČR, v. v. i.</t>
  </si>
  <si>
    <t>MK 96022/2024 POD</t>
  </si>
  <si>
    <t>Národní lékařská knihovna</t>
  </si>
  <si>
    <t>MK 96228/2024 POD</t>
  </si>
  <si>
    <t>Restaurování a konzervace knihy Publij Virgilij Maro[n]is Opera: cum quinq[ue] vulgatis commentariis ex politissimisq[ue] figuris</t>
  </si>
  <si>
    <t>Univerzita Karlova. Filozofická fakulta</t>
  </si>
  <si>
    <t>MK 96305/2024 POD</t>
  </si>
  <si>
    <t>MK 96350/2024 POD</t>
  </si>
  <si>
    <t>Národní program ochrany knihovních fondů 2025</t>
  </si>
  <si>
    <t>MK 96353/2024 POD</t>
  </si>
  <si>
    <t>Provedení mikrobiologických stěrů a vyhodnocení aktivity (vyhodnocení mikrobiologických stěrů) a četnosti výskytu spor plísní u tzv. polického knižního fondu</t>
  </si>
  <si>
    <t>Muzeum Náchodska</t>
  </si>
  <si>
    <t>MK 96955/2024 POD</t>
  </si>
  <si>
    <t>Restaurování kancionálu K-24112</t>
  </si>
  <si>
    <t>Rok 2025</t>
  </si>
  <si>
    <t>Podprogram VISK 4</t>
  </si>
  <si>
    <t>Zpracovala: Mgr. Pavlína Doležalová, tajemnice komise, 11. února 2025</t>
  </si>
  <si>
    <t>Schválila: Ing. Marie Benešová, předsedkyně komise</t>
  </si>
  <si>
    <t>MK 95849/2024 POD, MK 96425/2024 POD</t>
  </si>
  <si>
    <t>Muzeum Vysočiny Havlíčkův Brod, příspěvková organizace 
Od 1.1.2025 Galerie a muzeum Vysočiny Havlíčkův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</si>
</sst>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0" fontId="2" fillId="0" borderId="1" xfId="0" applyFon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2" xfId="0" applyNumberFormat="1" applyFill="1" applyBorder="1" applyAlignment="1">
      <alignment vertical="top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6183-9A01-4F84-94B6-E13B758FB876}">
  <sheetPr>
    <pageSetUpPr fitToPage="1"/>
  </sheetPr>
  <dimension ref="A1:J65486"/>
  <sheetViews>
    <sheetView tabSelected="1" zoomScale="85" zoomScaleNormal="85" workbookViewId="0">
      <selection activeCell="F42" sqref="F42"/>
    </sheetView>
  </sheetViews>
  <sheetFormatPr defaultRowHeight="12.75" x14ac:dyDescent="0.2"/>
  <cols>
    <col min="1" max="1" width="9.28515625" style="1" bestFit="1" customWidth="1"/>
    <col min="2" max="2" width="20.28515625" style="20" customWidth="1"/>
    <col min="3" max="3" width="128" style="1" customWidth="1"/>
    <col min="4" max="4" width="18.5703125" style="1" bestFit="1" customWidth="1"/>
    <col min="5" max="5" width="14.5703125" style="1" customWidth="1"/>
    <col min="6" max="6" width="58.42578125" style="3" customWidth="1"/>
    <col min="7" max="16384" width="9.140625" style="1"/>
  </cols>
  <sheetData>
    <row r="1" spans="1:6" ht="15" x14ac:dyDescent="0.2">
      <c r="A1" s="7" t="s">
        <v>78</v>
      </c>
    </row>
    <row r="2" spans="1:6" x14ac:dyDescent="0.2">
      <c r="A2" s="9" t="s">
        <v>77</v>
      </c>
    </row>
    <row r="3" spans="1:6" s="11" customFormat="1" x14ac:dyDescent="0.2">
      <c r="A3" s="10" t="s">
        <v>0</v>
      </c>
      <c r="B3" s="4" t="s">
        <v>1</v>
      </c>
      <c r="C3" s="10" t="s">
        <v>2</v>
      </c>
      <c r="D3" s="10" t="s">
        <v>3</v>
      </c>
      <c r="E3" s="10" t="s">
        <v>4</v>
      </c>
      <c r="F3" s="4" t="s">
        <v>5</v>
      </c>
    </row>
    <row r="4" spans="1:6" ht="25.5" x14ac:dyDescent="0.2">
      <c r="A4" s="12">
        <v>1</v>
      </c>
      <c r="B4" s="5" t="s">
        <v>21</v>
      </c>
      <c r="C4" s="15" t="s">
        <v>22</v>
      </c>
      <c r="D4" s="13">
        <v>76000</v>
      </c>
      <c r="E4" s="14">
        <v>70000</v>
      </c>
      <c r="F4" s="5" t="s">
        <v>82</v>
      </c>
    </row>
    <row r="5" spans="1:6" ht="14.25" customHeight="1" x14ac:dyDescent="0.2">
      <c r="A5" s="12">
        <v>2</v>
      </c>
      <c r="B5" s="5" t="s">
        <v>23</v>
      </c>
      <c r="C5" s="15" t="s">
        <v>24</v>
      </c>
      <c r="D5" s="13">
        <v>132000</v>
      </c>
      <c r="E5" s="14">
        <v>132000</v>
      </c>
      <c r="F5" s="5" t="s">
        <v>25</v>
      </c>
    </row>
    <row r="6" spans="1:6" x14ac:dyDescent="0.2">
      <c r="A6" s="12">
        <v>3</v>
      </c>
      <c r="B6" s="5" t="s">
        <v>26</v>
      </c>
      <c r="C6" s="5" t="s">
        <v>27</v>
      </c>
      <c r="D6" s="13">
        <v>55000</v>
      </c>
      <c r="E6" s="14">
        <v>50000</v>
      </c>
      <c r="F6" s="5" t="s">
        <v>28</v>
      </c>
    </row>
    <row r="7" spans="1:6" x14ac:dyDescent="0.2">
      <c r="A7" s="12">
        <v>4</v>
      </c>
      <c r="B7" s="5" t="s">
        <v>29</v>
      </c>
      <c r="C7" s="15" t="s">
        <v>30</v>
      </c>
      <c r="D7" s="13">
        <v>80000</v>
      </c>
      <c r="E7" s="14">
        <v>80000</v>
      </c>
      <c r="F7" s="6" t="s">
        <v>16</v>
      </c>
    </row>
    <row r="8" spans="1:6" ht="38.25" x14ac:dyDescent="0.2">
      <c r="A8" s="12">
        <v>5</v>
      </c>
      <c r="B8" s="5" t="s">
        <v>31</v>
      </c>
      <c r="C8" s="12" t="s">
        <v>32</v>
      </c>
      <c r="D8" s="13">
        <v>38000</v>
      </c>
      <c r="E8" s="14">
        <v>38000</v>
      </c>
      <c r="F8" s="5" t="s">
        <v>13</v>
      </c>
    </row>
    <row r="9" spans="1:6" x14ac:dyDescent="0.2">
      <c r="A9" s="12">
        <v>6</v>
      </c>
      <c r="B9" s="5" t="s">
        <v>33</v>
      </c>
      <c r="C9" s="15" t="s">
        <v>34</v>
      </c>
      <c r="D9" s="13">
        <v>55000</v>
      </c>
      <c r="E9" s="14">
        <v>55000</v>
      </c>
      <c r="F9" s="5" t="s">
        <v>6</v>
      </c>
    </row>
    <row r="10" spans="1:6" x14ac:dyDescent="0.2">
      <c r="A10" s="12">
        <v>7</v>
      </c>
      <c r="B10" s="5" t="s">
        <v>35</v>
      </c>
      <c r="C10" s="12" t="s">
        <v>36</v>
      </c>
      <c r="D10" s="13">
        <v>92000</v>
      </c>
      <c r="E10" s="14">
        <v>92000</v>
      </c>
      <c r="F10" s="5" t="s">
        <v>19</v>
      </c>
    </row>
    <row r="11" spans="1:6" ht="27" customHeight="1" x14ac:dyDescent="0.2">
      <c r="A11" s="12">
        <v>8</v>
      </c>
      <c r="B11" s="5" t="s">
        <v>37</v>
      </c>
      <c r="C11" s="15" t="s">
        <v>7</v>
      </c>
      <c r="D11" s="13">
        <v>15000</v>
      </c>
      <c r="E11" s="14">
        <v>15000</v>
      </c>
      <c r="F11" s="5" t="s">
        <v>8</v>
      </c>
    </row>
    <row r="12" spans="1:6" x14ac:dyDescent="0.2">
      <c r="A12" s="12">
        <v>9</v>
      </c>
      <c r="B12" s="5" t="s">
        <v>38</v>
      </c>
      <c r="C12" s="12" t="s">
        <v>39</v>
      </c>
      <c r="D12" s="13">
        <v>137000</v>
      </c>
      <c r="E12" s="14">
        <v>100000</v>
      </c>
      <c r="F12" s="6" t="s">
        <v>15</v>
      </c>
    </row>
    <row r="13" spans="1:6" x14ac:dyDescent="0.2">
      <c r="A13" s="12">
        <v>10</v>
      </c>
      <c r="B13" s="5" t="s">
        <v>40</v>
      </c>
      <c r="C13" s="12" t="s">
        <v>41</v>
      </c>
      <c r="D13" s="13">
        <v>419000</v>
      </c>
      <c r="E13" s="14">
        <v>0</v>
      </c>
      <c r="F13" s="6" t="s">
        <v>42</v>
      </c>
    </row>
    <row r="14" spans="1:6" x14ac:dyDescent="0.2">
      <c r="A14" s="12">
        <v>11</v>
      </c>
      <c r="B14" s="5" t="s">
        <v>43</v>
      </c>
      <c r="C14" s="12" t="s">
        <v>44</v>
      </c>
      <c r="D14" s="13">
        <v>25000</v>
      </c>
      <c r="E14" s="14">
        <v>25000</v>
      </c>
      <c r="F14" s="6" t="s">
        <v>45</v>
      </c>
    </row>
    <row r="15" spans="1:6" x14ac:dyDescent="0.2">
      <c r="A15" s="12">
        <v>12</v>
      </c>
      <c r="B15" s="5" t="s">
        <v>46</v>
      </c>
      <c r="C15" s="12" t="s">
        <v>47</v>
      </c>
      <c r="D15" s="13">
        <v>16000</v>
      </c>
      <c r="E15" s="14">
        <v>16000</v>
      </c>
      <c r="F15" s="6" t="s">
        <v>48</v>
      </c>
    </row>
    <row r="16" spans="1:6" x14ac:dyDescent="0.2">
      <c r="A16" s="12">
        <v>13</v>
      </c>
      <c r="B16" s="5" t="s">
        <v>49</v>
      </c>
      <c r="C16" s="15" t="s">
        <v>50</v>
      </c>
      <c r="D16" s="13">
        <v>94000</v>
      </c>
      <c r="E16" s="14">
        <v>94000</v>
      </c>
      <c r="F16" s="6" t="s">
        <v>51</v>
      </c>
    </row>
    <row r="17" spans="1:6" x14ac:dyDescent="0.2">
      <c r="A17" s="12">
        <v>14</v>
      </c>
      <c r="B17" s="5" t="s">
        <v>52</v>
      </c>
      <c r="C17" s="15" t="s">
        <v>53</v>
      </c>
      <c r="D17" s="13">
        <v>17000</v>
      </c>
      <c r="E17" s="14">
        <v>17000</v>
      </c>
      <c r="F17" s="6" t="s">
        <v>54</v>
      </c>
    </row>
    <row r="18" spans="1:6" ht="25.5" x14ac:dyDescent="0.2">
      <c r="A18" s="12">
        <v>15</v>
      </c>
      <c r="B18" s="5" t="s">
        <v>81</v>
      </c>
      <c r="C18" s="15" t="s">
        <v>55</v>
      </c>
      <c r="D18" s="13">
        <v>177000</v>
      </c>
      <c r="E18" s="14">
        <v>127000</v>
      </c>
      <c r="F18" s="6" t="s">
        <v>14</v>
      </c>
    </row>
    <row r="19" spans="1:6" ht="25.5" x14ac:dyDescent="0.2">
      <c r="A19" s="12">
        <v>16</v>
      </c>
      <c r="B19" s="5" t="s">
        <v>56</v>
      </c>
      <c r="C19" s="15" t="s">
        <v>57</v>
      </c>
      <c r="D19" s="13">
        <v>41000</v>
      </c>
      <c r="E19" s="14">
        <v>41000</v>
      </c>
      <c r="F19" s="6" t="s">
        <v>58</v>
      </c>
    </row>
    <row r="20" spans="1:6" x14ac:dyDescent="0.2">
      <c r="A20" s="12">
        <v>17</v>
      </c>
      <c r="B20" s="5" t="s">
        <v>59</v>
      </c>
      <c r="C20" s="15" t="s">
        <v>60</v>
      </c>
      <c r="D20" s="13">
        <v>226000</v>
      </c>
      <c r="E20" s="14">
        <v>177000</v>
      </c>
      <c r="F20" s="6" t="s">
        <v>61</v>
      </c>
    </row>
    <row r="21" spans="1:6" ht="25.5" x14ac:dyDescent="0.2">
      <c r="A21" s="12">
        <v>18</v>
      </c>
      <c r="B21" s="5" t="s">
        <v>62</v>
      </c>
      <c r="C21" s="15" t="s">
        <v>18</v>
      </c>
      <c r="D21" s="13">
        <v>380000</v>
      </c>
      <c r="E21" s="14">
        <v>380000</v>
      </c>
      <c r="F21" s="6" t="s">
        <v>63</v>
      </c>
    </row>
    <row r="22" spans="1:6" x14ac:dyDescent="0.2">
      <c r="A22" s="12">
        <v>19</v>
      </c>
      <c r="B22" s="5" t="s">
        <v>64</v>
      </c>
      <c r="C22" s="15" t="s">
        <v>10</v>
      </c>
      <c r="D22" s="13">
        <v>81000</v>
      </c>
      <c r="E22" s="14">
        <v>81000</v>
      </c>
      <c r="F22" s="6" t="s">
        <v>65</v>
      </c>
    </row>
    <row r="23" spans="1:6" x14ac:dyDescent="0.2">
      <c r="A23" s="12">
        <v>20</v>
      </c>
      <c r="B23" s="5" t="s">
        <v>66</v>
      </c>
      <c r="C23" s="15" t="s">
        <v>67</v>
      </c>
      <c r="D23" s="13">
        <v>112000</v>
      </c>
      <c r="E23" s="14">
        <v>80000</v>
      </c>
      <c r="F23" s="6" t="s">
        <v>68</v>
      </c>
    </row>
    <row r="24" spans="1:6" x14ac:dyDescent="0.2">
      <c r="A24" s="12">
        <v>21</v>
      </c>
      <c r="B24" s="5" t="s">
        <v>69</v>
      </c>
      <c r="C24" s="15" t="s">
        <v>11</v>
      </c>
      <c r="D24" s="13">
        <v>38000</v>
      </c>
      <c r="E24" s="14">
        <v>38000</v>
      </c>
      <c r="F24" s="6" t="s">
        <v>12</v>
      </c>
    </row>
    <row r="25" spans="1:6" x14ac:dyDescent="0.2">
      <c r="A25" s="12">
        <v>22</v>
      </c>
      <c r="B25" s="5" t="s">
        <v>70</v>
      </c>
      <c r="C25" s="15" t="s">
        <v>71</v>
      </c>
      <c r="D25" s="13">
        <v>415000</v>
      </c>
      <c r="E25" s="14">
        <v>287000</v>
      </c>
      <c r="F25" s="6" t="s">
        <v>17</v>
      </c>
    </row>
    <row r="26" spans="1:6" x14ac:dyDescent="0.2">
      <c r="A26" s="12">
        <v>23</v>
      </c>
      <c r="B26" s="5" t="s">
        <v>72</v>
      </c>
      <c r="C26" s="15" t="s">
        <v>73</v>
      </c>
      <c r="D26" s="13">
        <v>35000</v>
      </c>
      <c r="E26" s="14">
        <v>30000</v>
      </c>
      <c r="F26" s="6" t="s">
        <v>74</v>
      </c>
    </row>
    <row r="27" spans="1:6" ht="13.5" thickBot="1" x14ac:dyDescent="0.25">
      <c r="A27" s="12">
        <v>24</v>
      </c>
      <c r="B27" s="5" t="s">
        <v>75</v>
      </c>
      <c r="C27" s="21" t="s">
        <v>76</v>
      </c>
      <c r="D27" s="16">
        <v>44000</v>
      </c>
      <c r="E27" s="17">
        <v>44000</v>
      </c>
      <c r="F27" s="6" t="s">
        <v>9</v>
      </c>
    </row>
    <row r="28" spans="1:6" ht="13.5" thickBot="1" x14ac:dyDescent="0.25">
      <c r="C28" s="18" t="s">
        <v>20</v>
      </c>
      <c r="D28" s="19">
        <f>SUM(D4:D27)</f>
        <v>2800000</v>
      </c>
      <c r="E28" s="19">
        <f>SUM(E4:E27)</f>
        <v>2069000</v>
      </c>
    </row>
    <row r="30" spans="1:6" x14ac:dyDescent="0.2">
      <c r="C30" s="2" t="s">
        <v>79</v>
      </c>
    </row>
    <row r="34" spans="3:3" x14ac:dyDescent="0.2">
      <c r="C34" s="2" t="s">
        <v>80</v>
      </c>
    </row>
    <row r="65486" spans="4:4" x14ac:dyDescent="0.2">
      <c r="D65486" s="8">
        <f>SUM(D4:D65485)</f>
        <v>5600000</v>
      </c>
    </row>
  </sheetData>
  <pageMargins left="0.7" right="0.7" top="0.78740157499999996" bottom="0.78740157499999996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VISK4</vt:lpstr>
      <vt:lpstr>VISK4!Oblast_tisku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2025-02-19T07:54:23Z</cp:lastPrinted>
  <dcterms:created xsi:type="dcterms:W3CDTF">2025-01-10T07:14:54Z</dcterms:created>
  <dcterms:modified xsi:type="dcterms:W3CDTF">2025-03-13T08:06:40Z</dcterms:modified>
</cp:coreProperties>
</file>