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RNPV14\rdf$\Pavlina.dolezalova\Desktop\PM\Dokumenty EXCEL\VISK_2026\"/>
    </mc:Choice>
  </mc:AlternateContent>
  <xr:revisionPtr revIDLastSave="0" documentId="13_ncr:1_{261756DB-2F12-422D-B3F7-453FD7356DA7}" xr6:coauthVersionLast="36" xr6:coauthVersionMax="36" xr10:uidLastSave="{00000000-0000-0000-0000-000000000000}"/>
  <bookViews>
    <workbookView xWindow="0" yWindow="0" windowWidth="19200" windowHeight="9000" xr2:uid="{00000000-000D-0000-FFFF-FFFF00000000}"/>
  </bookViews>
  <sheets>
    <sheet name="VISK 2 SEZNAM PROJEKTŮ" sheetId="1" r:id="rId1"/>
  </sheets>
  <definedNames>
    <definedName name="_xlnm.Print_Area" localSheetId="0">'VISK 2 SEZNAM PROJEKTŮ'!$A$1:$F$41</definedName>
  </definedNames>
  <calcPr calcId="191029"/>
</workbook>
</file>

<file path=xl/calcChain.xml><?xml version="1.0" encoding="utf-8"?>
<calcChain xmlns="http://schemas.openxmlformats.org/spreadsheetml/2006/main">
  <c r="F30" i="1" l="1"/>
  <c r="E30" i="1"/>
</calcChain>
</file>

<file path=xl/sharedStrings.xml><?xml version="1.0" encoding="utf-8"?>
<sst xmlns="http://schemas.openxmlformats.org/spreadsheetml/2006/main" count="85" uniqueCount="74">
  <si>
    <t>Název</t>
  </si>
  <si>
    <t>Žadatel</t>
  </si>
  <si>
    <t>IČO</t>
  </si>
  <si>
    <t>Středočeská vědecká knihovna v Kladně, příspěvková organizace</t>
  </si>
  <si>
    <t>00069892</t>
  </si>
  <si>
    <t>Knihovna Jiřího Mahena v Brně, příspěvková organizace</t>
  </si>
  <si>
    <t>00101494</t>
  </si>
  <si>
    <t>Městská knihovna v Praze</t>
  </si>
  <si>
    <t>00064467</t>
  </si>
  <si>
    <t>Svaz knihovníků a informačních pracovníků České republiky z.s.</t>
  </si>
  <si>
    <t>40765407</t>
  </si>
  <si>
    <t>Sdružení knihoven ČR, z.s.</t>
  </si>
  <si>
    <t>70282170</t>
  </si>
  <si>
    <t>Jihočeská vědecká knihovna v Českých Budějovicích</t>
  </si>
  <si>
    <t>00073504</t>
  </si>
  <si>
    <t>Vzdělávání knihovníků Libereckého kraje v roce 2026</t>
  </si>
  <si>
    <t>Krajská vědecká knihovna v Liberci, příspěvková organizace</t>
  </si>
  <si>
    <t>00083194</t>
  </si>
  <si>
    <t>Vzděláváním k moderním knihovnám</t>
  </si>
  <si>
    <t>Rekvalifikační kurz – Knihovník/knihovnice v přímých službách</t>
  </si>
  <si>
    <t>Moravskoslezská vědecká knihovna v Ostravě, příspěvková organizace</t>
  </si>
  <si>
    <t>00100579</t>
  </si>
  <si>
    <t>Program rozvoje kompetencí pro učící knihovníky (pedagogické minimum)</t>
  </si>
  <si>
    <t>Vzdělávání pracovníků knihoven Plzeňského kraje v roce 2026</t>
  </si>
  <si>
    <t>Studijní a vědecká knihovna Plzeňského kraje, příspěvková organizace</t>
  </si>
  <si>
    <t>00078077</t>
  </si>
  <si>
    <t>Vzdělávání pracovníků knihoven Karlovarského kraje</t>
  </si>
  <si>
    <t>Krajská knihovna Karlovy Vary</t>
  </si>
  <si>
    <t>70966206</t>
  </si>
  <si>
    <t>Mimoškolní vzdělávání pracovníků knihoven v roce 2026</t>
  </si>
  <si>
    <t>Vědecká knihovna v Olomouci</t>
  </si>
  <si>
    <t>00100625</t>
  </si>
  <si>
    <t>Rozvoj spolupráce knihoven a škol 3</t>
  </si>
  <si>
    <t>Od informací k inspiraci: vzdělávání knihovníků 2026</t>
  </si>
  <si>
    <t xml:space="preserve">Vzdělávání knihovníků a pracovníků knihoven v Kraji Vysočina </t>
  </si>
  <si>
    <t>Krajská knihovna Vysočiny</t>
  </si>
  <si>
    <t>70950164</t>
  </si>
  <si>
    <t>Digitální a informační dovednosti knihovníků Zlínského kraje</t>
  </si>
  <si>
    <t>Krajská knihovna Františka Bartoše ve Zlíně, příspěvková organizace</t>
  </si>
  <si>
    <t>70947422</t>
  </si>
  <si>
    <t>Kurzy podpory celoživotního vzdělávání a pedagogických dovedností zaměstnanců knihoven Královéhradeckého kraje</t>
  </si>
  <si>
    <t>Studijní a vědecká knihovna v Hradci Králové</t>
  </si>
  <si>
    <t>00412821</t>
  </si>
  <si>
    <t>Celoživotní vzdělávání pracovníků knihoven v Ústeckém kraji 2026</t>
  </si>
  <si>
    <t>Knihovna Ústeckého kraje, příspěvková organizace</t>
  </si>
  <si>
    <t>00083186</t>
  </si>
  <si>
    <t>Inovovaný e-learningový kurz Minimum obecního knihovníka</t>
  </si>
  <si>
    <t>Edukon 2026: Konference pro edukátory v knihovnách a dalších kulturních institucích</t>
  </si>
  <si>
    <t>Setkání kulturních a kreativních center v Broumově</t>
  </si>
  <si>
    <t>MĚSTO BROUMOV</t>
  </si>
  <si>
    <t>00272523</t>
  </si>
  <si>
    <t>Cyklus profesního vzdělávání pro pracovníky knihoven a informačních institucí 2026</t>
  </si>
  <si>
    <t>EduTriky pro knihovníky</t>
  </si>
  <si>
    <t>Městské kulturní středisko Tišnov, příspěvková organizace</t>
  </si>
  <si>
    <t>49457543</t>
  </si>
  <si>
    <t>Vzdělávání pracovníků knihoven (nejen) Pardubického kraje</t>
  </si>
  <si>
    <t>Krajská knihovna v Pardubicích</t>
  </si>
  <si>
    <t>00085219</t>
  </si>
  <si>
    <t>Pedagogické vzdělávání knihovníků a pracovníků knihoven v Kraji Vysočina</t>
  </si>
  <si>
    <t>Vzdělávání knihovníků Jihočeského kraje v roce 2026</t>
  </si>
  <si>
    <t>Honoráře přednášejících na konferenci Knihovny současnosti 2026 a pořízení záznamu z konference</t>
  </si>
  <si>
    <t>Systematická podpora vedení knihoven a rozvoj demokratických kompetencí</t>
  </si>
  <si>
    <t>Konference XII. Národní seminář informačního vzdělávání</t>
  </si>
  <si>
    <t>Masarykova univerzita</t>
  </si>
  <si>
    <t>00216224</t>
  </si>
  <si>
    <t>Muži 35+ v knihovnách : redesign služeb pro novou maskulinitu</t>
  </si>
  <si>
    <t>Masarykova univerzita. Filozofická fakulta, Ústřední iknihovna</t>
  </si>
  <si>
    <t>Požadovaná dotace neinvestice</t>
  </si>
  <si>
    <t>Schválena dotace neinvestice</t>
  </si>
  <si>
    <t>CELKEM</t>
  </si>
  <si>
    <t>PRŮMĚRNÉ BODOVÁNÍ
(všichni hodnotitelé)</t>
  </si>
  <si>
    <r>
      <rPr>
        <b/>
        <sz val="16"/>
        <rFont val="Calibri"/>
        <family val="2"/>
        <charset val="238"/>
      </rPr>
      <t xml:space="preserve">VISK 2 </t>
    </r>
    <r>
      <rPr>
        <b/>
        <sz val="12"/>
        <rFont val="Calibri"/>
        <family val="2"/>
        <charset val="238"/>
      </rPr>
      <t xml:space="preserve">
Registrační číslo</t>
    </r>
  </si>
  <si>
    <t>Podprogram VISK 2</t>
  </si>
  <si>
    <t>Výzva č. 1522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</si>
</sst>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name val="Calibri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6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6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7AB751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 applyProtection="1"/>
    <xf numFmtId="4" fontId="0" fillId="0" borderId="0" xfId="0" applyNumberFormat="1" applyFont="1" applyProtection="1"/>
    <xf numFmtId="4" fontId="0" fillId="0" borderId="0" xfId="0" applyNumberFormat="1" applyFont="1" applyAlignment="1" applyProtection="1">
      <alignment vertical="top"/>
    </xf>
    <xf numFmtId="0" fontId="0" fillId="0" borderId="0" xfId="0" applyNumberFormat="1" applyFont="1" applyAlignment="1" applyProtection="1">
      <alignment vertical="top"/>
    </xf>
    <xf numFmtId="0" fontId="1" fillId="0" borderId="0" xfId="0" applyNumberFormat="1" applyFont="1" applyProtection="1"/>
    <xf numFmtId="0" fontId="2" fillId="0" borderId="0" xfId="0" applyNumberFormat="1" applyFont="1" applyAlignment="1" applyProtection="1">
      <alignment vertical="top"/>
    </xf>
    <xf numFmtId="0" fontId="2" fillId="0" borderId="0" xfId="0" applyNumberFormat="1" applyFont="1" applyProtection="1"/>
    <xf numFmtId="0" fontId="0" fillId="0" borderId="0" xfId="0" applyNumberFormat="1" applyFont="1" applyBorder="1" applyProtection="1"/>
    <xf numFmtId="0" fontId="2" fillId="0" borderId="0" xfId="0" applyNumberFormat="1" applyFont="1" applyBorder="1" applyProtection="1"/>
    <xf numFmtId="0" fontId="3" fillId="2" borderId="1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Alignment="1" applyProtection="1">
      <alignment vertical="top"/>
    </xf>
    <xf numFmtId="4" fontId="6" fillId="0" borderId="0" xfId="0" applyNumberFormat="1" applyFont="1" applyAlignment="1" applyProtection="1">
      <alignment vertical="top"/>
    </xf>
    <xf numFmtId="49" fontId="4" fillId="0" borderId="1" xfId="0" applyNumberFormat="1" applyFont="1" applyBorder="1" applyProtection="1"/>
    <xf numFmtId="4" fontId="4" fillId="0" borderId="1" xfId="0" applyNumberFormat="1" applyFont="1" applyBorder="1" applyProtection="1"/>
    <xf numFmtId="4" fontId="8" fillId="0" borderId="1" xfId="0" applyNumberFormat="1" applyFont="1" applyBorder="1" applyAlignment="1" applyProtection="1">
      <alignment vertical="top"/>
    </xf>
    <xf numFmtId="49" fontId="8" fillId="0" borderId="1" xfId="0" applyNumberFormat="1" applyFont="1" applyBorder="1" applyAlignment="1" applyProtection="1">
      <alignment horizontal="center" vertical="top"/>
    </xf>
    <xf numFmtId="0" fontId="8" fillId="0" borderId="1" xfId="0" applyNumberFormat="1" applyFont="1" applyBorder="1" applyAlignment="1" applyProtection="1">
      <alignment vertical="top"/>
    </xf>
    <xf numFmtId="0" fontId="8" fillId="0" borderId="1" xfId="0" applyNumberFormat="1" applyFont="1" applyBorder="1" applyAlignment="1" applyProtection="1">
      <alignment vertical="top" wrapText="1"/>
    </xf>
    <xf numFmtId="164" fontId="8" fillId="4" borderId="1" xfId="0" applyNumberFormat="1" applyFont="1" applyFill="1" applyBorder="1" applyAlignment="1" applyProtection="1">
      <alignment vertical="top" wrapText="1"/>
    </xf>
    <xf numFmtId="0" fontId="7" fillId="2" borderId="1" xfId="0" applyNumberFormat="1" applyFont="1" applyFill="1" applyBorder="1" applyAlignment="1" applyProtection="1">
      <alignment vertical="center"/>
    </xf>
    <xf numFmtId="4" fontId="7" fillId="2" borderId="1" xfId="0" applyNumberFormat="1" applyFont="1" applyFill="1" applyBorder="1" applyAlignment="1" applyProtection="1">
      <alignment vertical="center" wrapText="1"/>
    </xf>
    <xf numFmtId="0" fontId="7" fillId="3" borderId="1" xfId="0" applyNumberFormat="1" applyFont="1" applyFill="1" applyBorder="1" applyAlignment="1" applyProtection="1">
      <alignment vertical="center" wrapText="1"/>
    </xf>
    <xf numFmtId="0" fontId="7" fillId="4" borderId="1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Protection="1"/>
    <xf numFmtId="0" fontId="2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justify" vertical="top"/>
    </xf>
    <xf numFmtId="0" fontId="8" fillId="0" borderId="0" xfId="0" applyNumberFormat="1" applyFont="1" applyFill="1" applyBorder="1" applyAlignment="1" applyProtection="1">
      <alignment vertical="top"/>
    </xf>
    <xf numFmtId="0" fontId="7" fillId="0" borderId="1" xfId="0" applyNumberFormat="1" applyFont="1" applyBorder="1" applyAlignment="1" applyProtection="1">
      <alignment horizontal="center" vertical="top"/>
    </xf>
    <xf numFmtId="0" fontId="9" fillId="0" borderId="0" xfId="0" applyNumberFormat="1" applyFont="1" applyProtection="1"/>
    <xf numFmtId="0" fontId="9" fillId="0" borderId="0" xfId="0" applyNumberFormat="1" applyFont="1" applyAlignment="1" applyProtection="1">
      <alignment vertical="top"/>
    </xf>
    <xf numFmtId="0" fontId="9" fillId="0" borderId="0" xfId="0" applyNumberFormat="1" applyFont="1" applyBorder="1" applyProtection="1"/>
    <xf numFmtId="0" fontId="4" fillId="0" borderId="0" xfId="0" applyNumberFormat="1" applyFont="1" applyAlignment="1" applyProtection="1">
      <alignment horizontal="left"/>
    </xf>
    <xf numFmtId="0" fontId="4" fillId="0" borderId="2" xfId="0" applyNumberFormat="1" applyFont="1" applyBorder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6E0B4"/>
      <color rgb="FFE2EFDA"/>
      <color rgb="FF7AB7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41"/>
  <sheetViews>
    <sheetView tabSelected="1" topLeftCell="A4" zoomScale="70" zoomScaleNormal="70" workbookViewId="0">
      <selection activeCell="B32" sqref="B32"/>
    </sheetView>
  </sheetViews>
  <sheetFormatPr defaultRowHeight="14.5" x14ac:dyDescent="0.35"/>
  <cols>
    <col min="1" max="1" width="16.453125" style="6" customWidth="1"/>
    <col min="2" max="2" width="84.7265625" customWidth="1"/>
    <col min="3" max="3" width="70.7265625" customWidth="1"/>
    <col min="4" max="4" width="11.7265625" customWidth="1"/>
    <col min="5" max="5" width="19.7265625" style="1" customWidth="1"/>
    <col min="6" max="6" width="19.7265625" style="3" customWidth="1"/>
    <col min="7" max="7" width="14.7265625" style="7" customWidth="1"/>
  </cols>
  <sheetData>
    <row r="1" spans="1:7" s="29" customFormat="1" ht="21" x14ac:dyDescent="0.5">
      <c r="A1" s="32" t="s">
        <v>72</v>
      </c>
      <c r="B1" s="32"/>
      <c r="C1" s="32"/>
      <c r="F1" s="30"/>
      <c r="G1" s="31"/>
    </row>
    <row r="2" spans="1:7" s="29" customFormat="1" ht="21" x14ac:dyDescent="0.5">
      <c r="A2" s="32" t="s">
        <v>73</v>
      </c>
      <c r="B2" s="32"/>
      <c r="C2" s="32"/>
      <c r="F2" s="30"/>
      <c r="G2" s="31"/>
    </row>
    <row r="3" spans="1:7" s="29" customFormat="1" ht="21" x14ac:dyDescent="0.5">
      <c r="A3" s="33">
        <v>2026</v>
      </c>
      <c r="B3" s="33"/>
      <c r="C3" s="33"/>
      <c r="F3" s="30"/>
      <c r="G3" s="31"/>
    </row>
    <row r="4" spans="1:7" s="5" customFormat="1" ht="94.5" customHeight="1" x14ac:dyDescent="0.35">
      <c r="A4" s="9" t="s">
        <v>71</v>
      </c>
      <c r="B4" s="20" t="s">
        <v>0</v>
      </c>
      <c r="C4" s="20" t="s">
        <v>1</v>
      </c>
      <c r="D4" s="20" t="s">
        <v>2</v>
      </c>
      <c r="E4" s="21" t="s">
        <v>67</v>
      </c>
      <c r="F4" s="22" t="s">
        <v>68</v>
      </c>
      <c r="G4" s="23" t="s">
        <v>70</v>
      </c>
    </row>
    <row r="5" spans="1:7" ht="17" customHeight="1" x14ac:dyDescent="0.35">
      <c r="A5" s="28">
        <v>1522000004</v>
      </c>
      <c r="B5" s="18" t="s">
        <v>19</v>
      </c>
      <c r="C5" s="17" t="s">
        <v>20</v>
      </c>
      <c r="D5" s="16" t="s">
        <v>21</v>
      </c>
      <c r="E5" s="15">
        <v>47000</v>
      </c>
      <c r="F5" s="15">
        <v>47000</v>
      </c>
      <c r="G5" s="19">
        <v>97.857142857142861</v>
      </c>
    </row>
    <row r="6" spans="1:7" ht="17" customHeight="1" x14ac:dyDescent="0.35">
      <c r="A6" s="28">
        <v>1522000016</v>
      </c>
      <c r="B6" s="18" t="s">
        <v>46</v>
      </c>
      <c r="C6" s="17" t="s">
        <v>38</v>
      </c>
      <c r="D6" s="16" t="s">
        <v>39</v>
      </c>
      <c r="E6" s="15">
        <v>128000</v>
      </c>
      <c r="F6" s="15">
        <v>128000</v>
      </c>
      <c r="G6" s="19">
        <v>97.857142857142861</v>
      </c>
    </row>
    <row r="7" spans="1:7" ht="17" customHeight="1" x14ac:dyDescent="0.35">
      <c r="A7" s="28">
        <v>1522000024</v>
      </c>
      <c r="B7" s="18" t="s">
        <v>60</v>
      </c>
      <c r="C7" s="17" t="s">
        <v>11</v>
      </c>
      <c r="D7" s="16" t="s">
        <v>12</v>
      </c>
      <c r="E7" s="15">
        <v>120000</v>
      </c>
      <c r="F7" s="15">
        <v>120000</v>
      </c>
      <c r="G7" s="19">
        <v>95.714285714285708</v>
      </c>
    </row>
    <row r="8" spans="1:7" ht="17" customHeight="1" x14ac:dyDescent="0.35">
      <c r="A8" s="28">
        <v>1522000026</v>
      </c>
      <c r="B8" s="18" t="s">
        <v>62</v>
      </c>
      <c r="C8" s="17" t="s">
        <v>66</v>
      </c>
      <c r="D8" s="16" t="s">
        <v>64</v>
      </c>
      <c r="E8" s="15">
        <v>63000</v>
      </c>
      <c r="F8" s="15">
        <v>63000</v>
      </c>
      <c r="G8" s="19">
        <v>95.714285714285708</v>
      </c>
    </row>
    <row r="9" spans="1:7" ht="17" customHeight="1" x14ac:dyDescent="0.35">
      <c r="A9" s="28">
        <v>1522000001</v>
      </c>
      <c r="B9" s="18" t="s">
        <v>15</v>
      </c>
      <c r="C9" s="17" t="s">
        <v>16</v>
      </c>
      <c r="D9" s="16" t="s">
        <v>17</v>
      </c>
      <c r="E9" s="15">
        <v>61000</v>
      </c>
      <c r="F9" s="15">
        <v>61000</v>
      </c>
      <c r="G9" s="19">
        <v>93.571428571428569</v>
      </c>
    </row>
    <row r="10" spans="1:7" ht="17" customHeight="1" x14ac:dyDescent="0.35">
      <c r="A10" s="28">
        <v>1522000019</v>
      </c>
      <c r="B10" s="18" t="s">
        <v>51</v>
      </c>
      <c r="C10" s="17" t="s">
        <v>9</v>
      </c>
      <c r="D10" s="16" t="s">
        <v>10</v>
      </c>
      <c r="E10" s="15">
        <v>1018000</v>
      </c>
      <c r="F10" s="15">
        <v>1018000</v>
      </c>
      <c r="G10" s="19">
        <v>93</v>
      </c>
    </row>
    <row r="11" spans="1:7" ht="17" customHeight="1" x14ac:dyDescent="0.35">
      <c r="A11" s="28">
        <v>1522000007</v>
      </c>
      <c r="B11" s="18" t="s">
        <v>23</v>
      </c>
      <c r="C11" s="17" t="s">
        <v>24</v>
      </c>
      <c r="D11" s="16" t="s">
        <v>25</v>
      </c>
      <c r="E11" s="15">
        <v>89000</v>
      </c>
      <c r="F11" s="15">
        <v>89000</v>
      </c>
      <c r="G11" s="19">
        <v>92.857142857142861</v>
      </c>
    </row>
    <row r="12" spans="1:7" ht="17" customHeight="1" x14ac:dyDescent="0.35">
      <c r="A12" s="28">
        <v>1522000010</v>
      </c>
      <c r="B12" s="18" t="s">
        <v>32</v>
      </c>
      <c r="C12" s="17" t="s">
        <v>5</v>
      </c>
      <c r="D12" s="16" t="s">
        <v>6</v>
      </c>
      <c r="E12" s="15">
        <v>766000</v>
      </c>
      <c r="F12" s="15">
        <v>766000</v>
      </c>
      <c r="G12" s="19">
        <v>92.857142857142861</v>
      </c>
    </row>
    <row r="13" spans="1:7" ht="17" customHeight="1" x14ac:dyDescent="0.35">
      <c r="A13" s="28">
        <v>1522000005</v>
      </c>
      <c r="B13" s="18" t="s">
        <v>22</v>
      </c>
      <c r="C13" s="17" t="s">
        <v>20</v>
      </c>
      <c r="D13" s="16" t="s">
        <v>21</v>
      </c>
      <c r="E13" s="15">
        <v>40000</v>
      </c>
      <c r="F13" s="15">
        <v>40000</v>
      </c>
      <c r="G13" s="19">
        <v>91.428571428571431</v>
      </c>
    </row>
    <row r="14" spans="1:7" ht="17" customHeight="1" x14ac:dyDescent="0.35">
      <c r="A14" s="28">
        <v>1522000014</v>
      </c>
      <c r="B14" s="18" t="s">
        <v>40</v>
      </c>
      <c r="C14" s="17" t="s">
        <v>41</v>
      </c>
      <c r="D14" s="16" t="s">
        <v>42</v>
      </c>
      <c r="E14" s="15">
        <v>67000</v>
      </c>
      <c r="F14" s="15">
        <v>67000</v>
      </c>
      <c r="G14" s="19">
        <v>90.833333333333329</v>
      </c>
    </row>
    <row r="15" spans="1:7" ht="17" customHeight="1" x14ac:dyDescent="0.35">
      <c r="A15" s="28">
        <v>1522000011</v>
      </c>
      <c r="B15" s="18" t="s">
        <v>33</v>
      </c>
      <c r="C15" s="17" t="s">
        <v>7</v>
      </c>
      <c r="D15" s="16" t="s">
        <v>8</v>
      </c>
      <c r="E15" s="15">
        <v>251000</v>
      </c>
      <c r="F15" s="15">
        <v>251000</v>
      </c>
      <c r="G15" s="19">
        <v>90.714285714285708</v>
      </c>
    </row>
    <row r="16" spans="1:7" ht="17" customHeight="1" x14ac:dyDescent="0.35">
      <c r="A16" s="28">
        <v>1522000003</v>
      </c>
      <c r="B16" s="18" t="s">
        <v>18</v>
      </c>
      <c r="C16" s="17" t="s">
        <v>3</v>
      </c>
      <c r="D16" s="16" t="s">
        <v>4</v>
      </c>
      <c r="E16" s="15">
        <v>87000</v>
      </c>
      <c r="F16" s="15">
        <v>87000</v>
      </c>
      <c r="G16" s="19">
        <v>90</v>
      </c>
    </row>
    <row r="17" spans="1:7" ht="17" customHeight="1" x14ac:dyDescent="0.35">
      <c r="A17" s="28">
        <v>1522000025</v>
      </c>
      <c r="B17" s="18" t="s">
        <v>61</v>
      </c>
      <c r="C17" s="17" t="s">
        <v>11</v>
      </c>
      <c r="D17" s="16" t="s">
        <v>12</v>
      </c>
      <c r="E17" s="15">
        <v>156000</v>
      </c>
      <c r="F17" s="15">
        <v>156000</v>
      </c>
      <c r="G17" s="19">
        <v>90</v>
      </c>
    </row>
    <row r="18" spans="1:7" ht="17" customHeight="1" x14ac:dyDescent="0.35">
      <c r="A18" s="28">
        <v>1522000021</v>
      </c>
      <c r="B18" s="18" t="s">
        <v>55</v>
      </c>
      <c r="C18" s="17" t="s">
        <v>56</v>
      </c>
      <c r="D18" s="16" t="s">
        <v>57</v>
      </c>
      <c r="E18" s="15">
        <v>50000</v>
      </c>
      <c r="F18" s="15">
        <v>50000</v>
      </c>
      <c r="G18" s="19">
        <v>89.285714285714292</v>
      </c>
    </row>
    <row r="19" spans="1:7" ht="17" customHeight="1" x14ac:dyDescent="0.35">
      <c r="A19" s="28">
        <v>1522000015</v>
      </c>
      <c r="B19" s="18" t="s">
        <v>43</v>
      </c>
      <c r="C19" s="17" t="s">
        <v>44</v>
      </c>
      <c r="D19" s="16" t="s">
        <v>45</v>
      </c>
      <c r="E19" s="15">
        <v>77000</v>
      </c>
      <c r="F19" s="15">
        <v>77000</v>
      </c>
      <c r="G19" s="19">
        <v>89.166666666666671</v>
      </c>
    </row>
    <row r="20" spans="1:7" ht="17" customHeight="1" x14ac:dyDescent="0.35">
      <c r="A20" s="28">
        <v>1522000013</v>
      </c>
      <c r="B20" s="18" t="s">
        <v>37</v>
      </c>
      <c r="C20" s="17" t="s">
        <v>38</v>
      </c>
      <c r="D20" s="16" t="s">
        <v>39</v>
      </c>
      <c r="E20" s="15">
        <v>67000</v>
      </c>
      <c r="F20" s="15">
        <v>67000</v>
      </c>
      <c r="G20" s="19">
        <v>87.857142857142861</v>
      </c>
    </row>
    <row r="21" spans="1:7" ht="17" customHeight="1" x14ac:dyDescent="0.35">
      <c r="A21" s="28">
        <v>1522000023</v>
      </c>
      <c r="B21" s="18" t="s">
        <v>59</v>
      </c>
      <c r="C21" s="17" t="s">
        <v>13</v>
      </c>
      <c r="D21" s="16" t="s">
        <v>14</v>
      </c>
      <c r="E21" s="15">
        <v>20000</v>
      </c>
      <c r="F21" s="15">
        <v>20000</v>
      </c>
      <c r="G21" s="19">
        <v>85.833333333333329</v>
      </c>
    </row>
    <row r="22" spans="1:7" ht="17" customHeight="1" x14ac:dyDescent="0.35">
      <c r="A22" s="28">
        <v>1522000008</v>
      </c>
      <c r="B22" s="18" t="s">
        <v>26</v>
      </c>
      <c r="C22" s="17" t="s">
        <v>27</v>
      </c>
      <c r="D22" s="16" t="s">
        <v>28</v>
      </c>
      <c r="E22" s="15">
        <v>56000</v>
      </c>
      <c r="F22" s="15">
        <v>56000</v>
      </c>
      <c r="G22" s="19">
        <v>84.285714285714292</v>
      </c>
    </row>
    <row r="23" spans="1:7" ht="17" customHeight="1" x14ac:dyDescent="0.35">
      <c r="A23" s="28">
        <v>1522000022</v>
      </c>
      <c r="B23" s="18" t="s">
        <v>58</v>
      </c>
      <c r="C23" s="17" t="s">
        <v>35</v>
      </c>
      <c r="D23" s="16" t="s">
        <v>36</v>
      </c>
      <c r="E23" s="15">
        <v>22000</v>
      </c>
      <c r="F23" s="15">
        <v>22000</v>
      </c>
      <c r="G23" s="19">
        <v>84.285714285714292</v>
      </c>
    </row>
    <row r="24" spans="1:7" ht="17" customHeight="1" x14ac:dyDescent="0.35">
      <c r="A24" s="28">
        <v>1522000009</v>
      </c>
      <c r="B24" s="18" t="s">
        <v>29</v>
      </c>
      <c r="C24" s="17" t="s">
        <v>30</v>
      </c>
      <c r="D24" s="16" t="s">
        <v>31</v>
      </c>
      <c r="E24" s="15">
        <v>28000</v>
      </c>
      <c r="F24" s="15">
        <v>28000</v>
      </c>
      <c r="G24" s="19">
        <v>83.333333333333329</v>
      </c>
    </row>
    <row r="25" spans="1:7" ht="17" customHeight="1" x14ac:dyDescent="0.35">
      <c r="A25" s="28">
        <v>1522000028</v>
      </c>
      <c r="B25" s="18" t="s">
        <v>65</v>
      </c>
      <c r="C25" s="17" t="s">
        <v>63</v>
      </c>
      <c r="D25" s="16" t="s">
        <v>64</v>
      </c>
      <c r="E25" s="15">
        <v>105000</v>
      </c>
      <c r="F25" s="15">
        <v>105000</v>
      </c>
      <c r="G25" s="19">
        <v>81.428571428571431</v>
      </c>
    </row>
    <row r="26" spans="1:7" ht="17" customHeight="1" x14ac:dyDescent="0.35">
      <c r="A26" s="28">
        <v>1522000012</v>
      </c>
      <c r="B26" s="18" t="s">
        <v>34</v>
      </c>
      <c r="C26" s="17" t="s">
        <v>35</v>
      </c>
      <c r="D26" s="16" t="s">
        <v>36</v>
      </c>
      <c r="E26" s="15">
        <v>22000</v>
      </c>
      <c r="F26" s="15">
        <v>0</v>
      </c>
      <c r="G26" s="19">
        <v>80.714285714285708</v>
      </c>
    </row>
    <row r="27" spans="1:7" ht="17" customHeight="1" x14ac:dyDescent="0.35">
      <c r="A27" s="28">
        <v>1522000017</v>
      </c>
      <c r="B27" s="18" t="s">
        <v>47</v>
      </c>
      <c r="C27" s="17" t="s">
        <v>3</v>
      </c>
      <c r="D27" s="16" t="s">
        <v>4</v>
      </c>
      <c r="E27" s="15">
        <v>91000</v>
      </c>
      <c r="F27" s="15">
        <v>83000</v>
      </c>
      <c r="G27" s="19">
        <v>77.5</v>
      </c>
    </row>
    <row r="28" spans="1:7" ht="17" customHeight="1" x14ac:dyDescent="0.35">
      <c r="A28" s="28">
        <v>1522000018</v>
      </c>
      <c r="B28" s="18" t="s">
        <v>48</v>
      </c>
      <c r="C28" s="17" t="s">
        <v>49</v>
      </c>
      <c r="D28" s="16" t="s">
        <v>50</v>
      </c>
      <c r="E28" s="15">
        <v>56000</v>
      </c>
      <c r="F28" s="15">
        <v>0</v>
      </c>
      <c r="G28" s="19">
        <v>67.857142857142861</v>
      </c>
    </row>
    <row r="29" spans="1:7" ht="17" customHeight="1" x14ac:dyDescent="0.35">
      <c r="A29" s="28">
        <v>1522000020</v>
      </c>
      <c r="B29" s="18" t="s">
        <v>52</v>
      </c>
      <c r="C29" s="17" t="s">
        <v>53</v>
      </c>
      <c r="D29" s="16" t="s">
        <v>54</v>
      </c>
      <c r="E29" s="15">
        <v>35000</v>
      </c>
      <c r="F29" s="15">
        <v>0</v>
      </c>
      <c r="G29" s="19">
        <v>60</v>
      </c>
    </row>
    <row r="30" spans="1:7" s="7" customFormat="1" ht="21" x14ac:dyDescent="0.5">
      <c r="A30" s="10"/>
      <c r="D30" s="13" t="s">
        <v>69</v>
      </c>
      <c r="E30" s="14">
        <f t="shared" ref="E30:F30" si="0">SUM(E5:E29)</f>
        <v>3522000</v>
      </c>
      <c r="F30" s="14">
        <f t="shared" si="0"/>
        <v>3401000</v>
      </c>
    </row>
    <row r="31" spans="1:7" x14ac:dyDescent="0.35">
      <c r="B31" s="25"/>
      <c r="E31" s="24"/>
      <c r="F31" s="11"/>
    </row>
    <row r="32" spans="1:7" x14ac:dyDescent="0.35">
      <c r="B32" s="25"/>
      <c r="E32" s="24"/>
      <c r="F32" s="12"/>
    </row>
    <row r="33" spans="2:7" ht="17" x14ac:dyDescent="0.35">
      <c r="B33" s="26"/>
    </row>
    <row r="34" spans="2:7" ht="17" x14ac:dyDescent="0.35">
      <c r="B34" s="27"/>
      <c r="F34" s="2"/>
    </row>
    <row r="35" spans="2:7" ht="17" x14ac:dyDescent="0.35">
      <c r="B35" s="26"/>
    </row>
    <row r="36" spans="2:7" ht="17" x14ac:dyDescent="0.35">
      <c r="B36" s="26"/>
      <c r="G36" s="8"/>
    </row>
    <row r="37" spans="2:7" ht="17" x14ac:dyDescent="0.35">
      <c r="B37" s="26"/>
    </row>
    <row r="38" spans="2:7" ht="17" x14ac:dyDescent="0.35">
      <c r="B38" s="26"/>
    </row>
    <row r="39" spans="2:7" ht="17" x14ac:dyDescent="0.35">
      <c r="B39" s="26"/>
    </row>
    <row r="40" spans="2:7" ht="17" x14ac:dyDescent="0.35">
      <c r="B40" s="26"/>
    </row>
    <row r="41" spans="2:7" ht="17" x14ac:dyDescent="0.35">
      <c r="B41" s="26"/>
      <c r="C41" s="4"/>
    </row>
  </sheetData>
  <mergeCells count="3">
    <mergeCell ref="A1:C1"/>
    <mergeCell ref="A2:C2"/>
    <mergeCell ref="A3:C3"/>
  </mergeCells>
  <printOptions horizontalCentered="1"/>
  <pageMargins left="0.23622047244094491" right="0.23622047244094491" top="0.39370078740157483" bottom="0.78740157480314965" header="0.31496062992125984" footer="0.31496062992125984"/>
  <pageSetup paperSize="9" scale="60" fitToHeight="0" orientation="landscape" r:id="rId1"/>
  <ignoredErrors>
    <ignoredError sqref="D5:D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VISK 2 SEZNAM PROJEKTŮ</vt:lpstr>
      <vt:lpstr>'VISK 2 SEZNAM PROJEKTŮ'!Oblast_tisku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Doležalová Pavlína</dc:creator>
  <cp:lastModifiedBy>Doležalová Pavlína</cp:lastModifiedBy>
  <cp:lastPrinted>2026-05-05T08:22:16Z</cp:lastPrinted>
  <dcterms:modified xsi:type="dcterms:W3CDTF">2026-05-07T08:49:26Z</dcterms:modified>
</cp:coreProperties>
</file>