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1760"/>
  </bookViews>
  <sheets>
    <sheet name="VISK3_2020" sheetId="14" r:id="rId1"/>
  </sheets>
  <definedNames>
    <definedName name="_xlnm._FilterDatabase" localSheetId="0" hidden="1">VISK3_2020!$A$9:$N$355</definedName>
    <definedName name="_xlnm.Print_Area" localSheetId="0">VISK3_2020!$A$1:$O$384</definedName>
  </definedNames>
  <calcPr calcId="145621"/>
</workbook>
</file>

<file path=xl/calcChain.xml><?xml version="1.0" encoding="utf-8"?>
<calcChain xmlns="http://schemas.openxmlformats.org/spreadsheetml/2006/main">
  <c r="N379" i="14" l="1"/>
  <c r="N380" i="14"/>
  <c r="N381" i="14"/>
  <c r="N382" i="14"/>
  <c r="N383" i="14"/>
  <c r="M371" i="14"/>
  <c r="N371" i="14"/>
  <c r="L371" i="14"/>
  <c r="J371" i="14"/>
  <c r="N370" i="14"/>
  <c r="N369" i="14"/>
  <c r="N368" i="14"/>
  <c r="N367" i="14"/>
  <c r="N366" i="14"/>
  <c r="N365" i="14"/>
  <c r="N364" i="14"/>
  <c r="N363" i="14"/>
  <c r="N362" i="14"/>
  <c r="N378" i="14"/>
  <c r="M355" i="14" l="1"/>
  <c r="L355" i="14"/>
  <c r="J355" i="14"/>
  <c r="N354" i="14"/>
  <c r="N353" i="14"/>
  <c r="N352" i="14"/>
  <c r="N351" i="14"/>
  <c r="N350" i="14"/>
  <c r="N349" i="14"/>
  <c r="N348" i="14"/>
  <c r="N347" i="14"/>
  <c r="N346" i="14"/>
  <c r="N345" i="14"/>
  <c r="N344" i="14"/>
  <c r="N343" i="14"/>
  <c r="N342" i="14"/>
  <c r="N341" i="14"/>
  <c r="N340" i="14"/>
  <c r="N339" i="14"/>
  <c r="N338" i="14"/>
  <c r="N337" i="14"/>
  <c r="N336" i="14"/>
  <c r="N335" i="14"/>
  <c r="N334" i="14"/>
  <c r="N333" i="14"/>
  <c r="N332" i="14"/>
  <c r="N331" i="14"/>
  <c r="N330" i="14"/>
  <c r="N329" i="14"/>
  <c r="N328" i="14"/>
  <c r="N327" i="14"/>
  <c r="N326" i="14"/>
  <c r="N325" i="14"/>
  <c r="N324" i="14"/>
  <c r="N323" i="14"/>
  <c r="N322" i="14"/>
  <c r="N321" i="14"/>
  <c r="N320" i="14"/>
  <c r="N319" i="14"/>
  <c r="N318" i="14"/>
  <c r="N317" i="14"/>
  <c r="N316" i="14"/>
  <c r="N315" i="14"/>
  <c r="N314" i="14"/>
  <c r="N313" i="14"/>
  <c r="N312" i="14"/>
  <c r="N311" i="14"/>
  <c r="N310" i="14"/>
  <c r="N309" i="14"/>
  <c r="N308" i="14"/>
  <c r="N307" i="14"/>
  <c r="N306" i="14"/>
  <c r="N305" i="14"/>
  <c r="N304" i="14"/>
  <c r="N303" i="14"/>
  <c r="N302" i="14"/>
  <c r="N301" i="14"/>
  <c r="N300" i="14"/>
  <c r="N299" i="14"/>
  <c r="N298" i="14"/>
  <c r="N297" i="14"/>
  <c r="N296" i="14"/>
  <c r="N295" i="14"/>
  <c r="N294" i="14"/>
  <c r="N293" i="14"/>
  <c r="N292" i="14"/>
  <c r="N291" i="14"/>
  <c r="N290" i="14"/>
  <c r="N289" i="14"/>
  <c r="N288" i="14"/>
  <c r="N287" i="14"/>
  <c r="N286" i="14"/>
  <c r="N285" i="14"/>
  <c r="N284" i="14"/>
  <c r="N283" i="14"/>
  <c r="N282" i="14"/>
  <c r="N281" i="14"/>
  <c r="N280" i="14"/>
  <c r="N279" i="14"/>
  <c r="N278" i="14"/>
  <c r="N277" i="14"/>
  <c r="N276" i="14"/>
  <c r="N275" i="14"/>
  <c r="N274" i="14"/>
  <c r="N273" i="14"/>
  <c r="N272" i="14"/>
  <c r="N271" i="14"/>
  <c r="N270" i="14"/>
  <c r="N269" i="14"/>
  <c r="N268" i="14"/>
  <c r="N267" i="14"/>
  <c r="N266" i="14"/>
  <c r="N265" i="14"/>
  <c r="N264" i="14"/>
  <c r="N263" i="14"/>
  <c r="N262" i="14"/>
  <c r="N261" i="14"/>
  <c r="N260" i="14"/>
  <c r="N259" i="14"/>
  <c r="N258" i="14"/>
  <c r="N257" i="14"/>
  <c r="N256" i="14"/>
  <c r="N255" i="14"/>
  <c r="N254" i="14"/>
  <c r="N253" i="14"/>
  <c r="N252" i="14"/>
  <c r="N251" i="14"/>
  <c r="N250" i="14"/>
  <c r="N249" i="14"/>
  <c r="N248" i="14"/>
  <c r="N247" i="14"/>
  <c r="N246" i="14"/>
  <c r="N245" i="14"/>
  <c r="N244" i="14"/>
  <c r="N243" i="14"/>
  <c r="N242" i="14"/>
  <c r="N241" i="14"/>
  <c r="N240" i="14"/>
  <c r="N239" i="14"/>
  <c r="N238" i="14"/>
  <c r="N237" i="14"/>
  <c r="N236" i="14"/>
  <c r="N235" i="14"/>
  <c r="N234" i="14"/>
  <c r="N233" i="14"/>
  <c r="N232" i="14"/>
  <c r="N231" i="14"/>
  <c r="N230" i="14"/>
  <c r="N229" i="14"/>
  <c r="N228" i="14"/>
  <c r="N227" i="14"/>
  <c r="N226" i="14"/>
  <c r="N225" i="14"/>
  <c r="N224" i="14"/>
  <c r="N223" i="14"/>
  <c r="N222" i="14"/>
  <c r="N221" i="14"/>
  <c r="N220" i="14"/>
  <c r="N219" i="14"/>
  <c r="N218" i="14"/>
  <c r="N217" i="14"/>
  <c r="N216" i="14"/>
  <c r="N215" i="14"/>
  <c r="N214" i="14"/>
  <c r="N213" i="14"/>
  <c r="N212" i="14"/>
  <c r="N211" i="14"/>
  <c r="N210" i="14"/>
  <c r="N209" i="14"/>
  <c r="N208" i="14"/>
  <c r="N207" i="14"/>
  <c r="N206" i="14"/>
  <c r="N205" i="14"/>
  <c r="N204" i="14"/>
  <c r="N203" i="14"/>
  <c r="N202" i="14"/>
  <c r="N201" i="14"/>
  <c r="N200" i="14"/>
  <c r="N199" i="14"/>
  <c r="N198" i="14"/>
  <c r="N197" i="14"/>
  <c r="N196" i="14"/>
  <c r="N195" i="14"/>
  <c r="N194" i="14"/>
  <c r="N193" i="14"/>
  <c r="N192" i="14"/>
  <c r="N191" i="14"/>
  <c r="N190" i="14"/>
  <c r="N189" i="14"/>
  <c r="N188" i="14"/>
  <c r="N187" i="14"/>
  <c r="N186" i="14"/>
  <c r="N185" i="14"/>
  <c r="N184" i="14"/>
  <c r="N183" i="14"/>
  <c r="N182" i="14"/>
  <c r="N181" i="14"/>
  <c r="N180" i="14"/>
  <c r="N179" i="14"/>
  <c r="N178" i="14"/>
  <c r="N177" i="14"/>
  <c r="N176" i="14"/>
  <c r="N175" i="14"/>
  <c r="N174" i="14"/>
  <c r="N173" i="14"/>
  <c r="N172" i="14"/>
  <c r="N171" i="14"/>
  <c r="N170" i="14"/>
  <c r="N169" i="14"/>
  <c r="N168" i="14"/>
  <c r="N167" i="14"/>
  <c r="N166" i="14"/>
  <c r="N165" i="14"/>
  <c r="N164" i="14"/>
  <c r="N163" i="14"/>
  <c r="N162" i="14"/>
  <c r="N161" i="14"/>
  <c r="N160" i="14"/>
  <c r="N159" i="14"/>
  <c r="N158" i="14"/>
  <c r="N157" i="14"/>
  <c r="N156" i="14"/>
  <c r="N155" i="14"/>
  <c r="N154" i="14"/>
  <c r="N153" i="14"/>
  <c r="N152" i="14"/>
  <c r="N151" i="14"/>
  <c r="N150" i="14"/>
  <c r="N149" i="14"/>
  <c r="N148" i="14"/>
  <c r="N147" i="14"/>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N65" i="14"/>
  <c r="N64" i="14"/>
  <c r="N63" i="14"/>
  <c r="N62" i="14"/>
  <c r="N61" i="14"/>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355" i="14" l="1"/>
</calcChain>
</file>

<file path=xl/sharedStrings.xml><?xml version="1.0" encoding="utf-8"?>
<sst xmlns="http://schemas.openxmlformats.org/spreadsheetml/2006/main" count="3259" uniqueCount="2378">
  <si>
    <t>Náměstí Republiky 1</t>
  </si>
  <si>
    <t>Jáchymov</t>
  </si>
  <si>
    <t>Karlovy Vary</t>
  </si>
  <si>
    <t>Karlovarský kraj</t>
  </si>
  <si>
    <t>Virtuální vzdělávání a cestování pro seniory</t>
  </si>
  <si>
    <t>Městská knihovna Antonína Marka Turnov, příspěvková organizace</t>
  </si>
  <si>
    <t>Jeronýmova 517</t>
  </si>
  <si>
    <t>Turnov</t>
  </si>
  <si>
    <t>Semily</t>
  </si>
  <si>
    <t>Liberecký kraj</t>
  </si>
  <si>
    <t>České Budějovice</t>
  </si>
  <si>
    <t>Jihočeský kraj</t>
  </si>
  <si>
    <t>Praha</t>
  </si>
  <si>
    <t>Hlavní město Praha</t>
  </si>
  <si>
    <t>Zahájení výpůjček e-knih</t>
  </si>
  <si>
    <t>Městská knihovna Kolín</t>
  </si>
  <si>
    <t>Husova 69</t>
  </si>
  <si>
    <t>Kolín</t>
  </si>
  <si>
    <t>Středočeský kraj</t>
  </si>
  <si>
    <t>Frýdek-Místek</t>
  </si>
  <si>
    <t>Moravskoslezský kraj</t>
  </si>
  <si>
    <t>Obnovení IT vybavení</t>
  </si>
  <si>
    <t>nám. F. X. Richtra 190</t>
  </si>
  <si>
    <t>Holešov</t>
  </si>
  <si>
    <t>Kroměříž</t>
  </si>
  <si>
    <t>Zlínský kraj</t>
  </si>
  <si>
    <t>Obec Kněžmost</t>
  </si>
  <si>
    <t>Na Rynku 51</t>
  </si>
  <si>
    <t>Kněžmost</t>
  </si>
  <si>
    <t>Mladá Boleslav</t>
  </si>
  <si>
    <t>Prachatice</t>
  </si>
  <si>
    <t>Olomouc</t>
  </si>
  <si>
    <t>Olomoucký kraj</t>
  </si>
  <si>
    <t>Knihovna Kroměřížska – příspěvková organizace</t>
  </si>
  <si>
    <t>Slovanské nám. 3920</t>
  </si>
  <si>
    <t>Příbram</t>
  </si>
  <si>
    <t>Obec Malá Bystřice</t>
  </si>
  <si>
    <t>Malá Bystřice 55</t>
  </si>
  <si>
    <t>Malá Bystřice</t>
  </si>
  <si>
    <t>Vsetín</t>
  </si>
  <si>
    <t>Knihovna jako zdroj informací pro občany Malé Bystřice</t>
  </si>
  <si>
    <t>Blansko</t>
  </si>
  <si>
    <t>Jihomoravský kraj</t>
  </si>
  <si>
    <t>Podbabská 2582/30</t>
  </si>
  <si>
    <t>Generační upgrade z AKS Clavius na nový moderní knihovní systém a implementace katalogu ve standardu web 2.0. Získání možnosti poskytování elektronických zdrojů skrze OPAC a přispívání do Souborného katalogu. Přechod na MARC21.</t>
  </si>
  <si>
    <t>Plzeň-město</t>
  </si>
  <si>
    <t>Plzeňský kraj</t>
  </si>
  <si>
    <t>Obec Kostelec nad Vltavou</t>
  </si>
  <si>
    <t>č.p. 104</t>
  </si>
  <si>
    <t>Kostelec nad Vltavou</t>
  </si>
  <si>
    <t>Písek</t>
  </si>
  <si>
    <t>Zámecký park 224</t>
  </si>
  <si>
    <t>Ostrov</t>
  </si>
  <si>
    <t>Obec Stachy</t>
  </si>
  <si>
    <t>Stachy 200</t>
  </si>
  <si>
    <t>Stachy</t>
  </si>
  <si>
    <t>Náměstí 25</t>
  </si>
  <si>
    <t>Volary</t>
  </si>
  <si>
    <t>Přechod Knihovny Volary na AKS Tritius</t>
  </si>
  <si>
    <t>Knihovna Volary má zájem přejít z AKS Clavius na AKS Tritius. Pro budoucí provoz jako nejlevnější vychází možnost koupit trvalou licenci a provozovat systém na vlastním serveru. Správce IT knihovny již tento systém spravuje, takže je schopný zajistit provoz. Zároveň s nákupem licence je potřeba koupit nový server, který umožní dostatečně rychlý a spolehlivý provoz. Dále knihovna potřebuje koupit tiskárnu na tisk kódů a výstupů ze systému.</t>
  </si>
  <si>
    <t>Knihovna města Olomouce, příspěvková organizace</t>
  </si>
  <si>
    <t>Robot je náš kamarád</t>
  </si>
  <si>
    <t>Vytvoření technické laboratoře - herny v ústřední budově knihovny, která bude sloužit k pravidelným i nepravidelným aktivitám s tiskárnou i s lego stavebnicemi. Podpoříme digitální gramotnost, rozvineme technickou zručnost a využijeme  moderních technologií pro praktický život člověka. Díky laboratoři by měly vzniknout kroužky robotiky vedené pracovníky knihovny a dobrovolníky z místní průmyslovky.</t>
  </si>
  <si>
    <t>Česká Lípa</t>
  </si>
  <si>
    <t>Ústí nad Labem</t>
  </si>
  <si>
    <t>Ústecký kraj</t>
  </si>
  <si>
    <t>Knihovna Matěje Josefa Sychry, Žďár nad Sázavou</t>
  </si>
  <si>
    <t>Havlíčkovo náměstí 5</t>
  </si>
  <si>
    <t>Žďár nad Sázavou</t>
  </si>
  <si>
    <t>Kraj Vysočina</t>
  </si>
  <si>
    <t>Masarykova veřejná knihovna Vsetín</t>
  </si>
  <si>
    <t>Dolní náměstí 1356</t>
  </si>
  <si>
    <t>Litoměřice</t>
  </si>
  <si>
    <t>Přechod z knihovního systému Clavius na systém Tritius</t>
  </si>
  <si>
    <t>Svitavy</t>
  </si>
  <si>
    <t>Pardubický kraj</t>
  </si>
  <si>
    <t>Uherské Hradiště</t>
  </si>
  <si>
    <t>Město Chropyně</t>
  </si>
  <si>
    <t>Chropyně</t>
  </si>
  <si>
    <t>Městská knihovna v Chropyni - Tritius a online dostupnost</t>
  </si>
  <si>
    <t>Aktualizace knihovního systému Clavius na Tritius a současná migrace celého systému do hostovaného úložiště. Souběžně s tímto procesem budeme zapracovávat WCAG pravidla do současného webu, které budeme dále upravovat do responzibilní podoby, aby byl čitelný na mobilních zařízeních.Zlepšení prezentačních a propagačních možností knihovny pomocí dataprojektroru a plátna.</t>
  </si>
  <si>
    <t>Krajská knihovna Karlovy Vary</t>
  </si>
  <si>
    <t>Závodní 378/84</t>
  </si>
  <si>
    <t>Obec Vysokov</t>
  </si>
  <si>
    <t>Vysokov 108</t>
  </si>
  <si>
    <t>Vysokov</t>
  </si>
  <si>
    <t>Náchod</t>
  </si>
  <si>
    <t>Královéhradecký kraj</t>
  </si>
  <si>
    <t>Rozšíření technického vybavení knihovny</t>
  </si>
  <si>
    <t>Horní 155</t>
  </si>
  <si>
    <t>Český Krumlov</t>
  </si>
  <si>
    <t>Městská knihovna v Českém Krumlově</t>
  </si>
  <si>
    <t>Praha-západ</t>
  </si>
  <si>
    <t>Obec Tichov</t>
  </si>
  <si>
    <t>Tichov 48</t>
  </si>
  <si>
    <t>Valašské Klobouky</t>
  </si>
  <si>
    <t>Zlín</t>
  </si>
  <si>
    <t>Obnova technického vybavení</t>
  </si>
  <si>
    <t>Javornice 3</t>
  </si>
  <si>
    <t>Javornice</t>
  </si>
  <si>
    <t>Rychnov nad Kněžnou</t>
  </si>
  <si>
    <t>Přechod z knihovního systému Clavius na Tritius REKS v Obecní knihovně Javornice</t>
  </si>
  <si>
    <t>Přechodem z knihovního systému Clavius na knihovní systém Tritius REKS získáme informační systém nové generace, webový a dostupný z celého světa. Tritius je také úplný knihovní systém. Je nástupcem systému Clavius - nejrozšířenějšého knihovního systému v ČR a SR.</t>
  </si>
  <si>
    <t>Městská knihovna Litvínov</t>
  </si>
  <si>
    <t>Soukenická 982</t>
  </si>
  <si>
    <t>Litvínov</t>
  </si>
  <si>
    <t>Most</t>
  </si>
  <si>
    <t>Obec Zděchov</t>
  </si>
  <si>
    <t>Zděchov 175</t>
  </si>
  <si>
    <t>Zděchov</t>
  </si>
  <si>
    <t>Modernizace technického vybavení knihovny ve Zděchově</t>
  </si>
  <si>
    <t xml:space="preserve">Cílem projektu je modernizovat technické vybavení knihovny. Vzhledem k přechodu na vyšší verzi knihovnického programu, je potřeba výkonného počítače pro personál.  Druhý počítač bude sloužit uživatelům pro připojení k internetu a další práci v elektronickém prostředí, dataprojektor by sloužil při pořádání knihovnických lekcí a besed pro uživatele a hlavně pro děti ze základní a mateřské školy. Tím zlepšíme a zkvalitníme služby pro naše čtenáře. </t>
  </si>
  <si>
    <t>Praha-východ</t>
  </si>
  <si>
    <t>Obec Libiš</t>
  </si>
  <si>
    <t>Mělnická 579</t>
  </si>
  <si>
    <t>Libiš</t>
  </si>
  <si>
    <t>Mělník</t>
  </si>
  <si>
    <t>Ústí nad Orlicí</t>
  </si>
  <si>
    <t>Server pro knihovnický systém Clavius</t>
  </si>
  <si>
    <t>Prokešovo náměstí 1802/9</t>
  </si>
  <si>
    <t>Moravská Ostrava</t>
  </si>
  <si>
    <t>Ostrava-město</t>
  </si>
  <si>
    <t>Město Hrotovice</t>
  </si>
  <si>
    <t>nám. 8. května 1</t>
  </si>
  <si>
    <t>Hrotovice</t>
  </si>
  <si>
    <t>Třebíč</t>
  </si>
  <si>
    <t>Městská knihovna Česká Třebová</t>
  </si>
  <si>
    <t>Smetanova 173</t>
  </si>
  <si>
    <t>Česká Třebová</t>
  </si>
  <si>
    <t>Mírové náměstí 1</t>
  </si>
  <si>
    <t>Louny</t>
  </si>
  <si>
    <t>Obec Dřínov</t>
  </si>
  <si>
    <t>Dřínov 155</t>
  </si>
  <si>
    <t>Dřínov</t>
  </si>
  <si>
    <t>Obnova technického vybavení knihovny</t>
  </si>
  <si>
    <t>Balbínova 59/I</t>
  </si>
  <si>
    <t>Klatovy</t>
  </si>
  <si>
    <t>Připojení knihovny do metropolitní sítě a obnova techniky používané při přednáškách a školeních</t>
  </si>
  <si>
    <t>Pořízením switchů dostojíme potřebě zapojit knihovnu do metropolitní sítě provozované zřizovatelem. Dále pořídíme techniku odpovídající současným potřebám přednášejících i účastníků školení pořádaných knihovnou.</t>
  </si>
  <si>
    <t>nám. T.G.Masaryka 170</t>
  </si>
  <si>
    <t>Ústav mezinárodních vztahů, v. v. i.</t>
  </si>
  <si>
    <t>Nerudova 257/3</t>
  </si>
  <si>
    <t>Praha 1</t>
  </si>
  <si>
    <t>Postoloprty</t>
  </si>
  <si>
    <t>Kulturní dům Kopřivnice</t>
  </si>
  <si>
    <t>Obránců míru 368/1a</t>
  </si>
  <si>
    <t>Kopřivnice</t>
  </si>
  <si>
    <t>Nový Jičín</t>
  </si>
  <si>
    <t>Jindřichův Hradec</t>
  </si>
  <si>
    <t>Plzeň-jih</t>
  </si>
  <si>
    <t>Knihovna Jiřího Mahena v Brně, příspěvková organizace</t>
  </si>
  <si>
    <t>Kobližná 70/4</t>
  </si>
  <si>
    <t>Brno</t>
  </si>
  <si>
    <t>Brno-město</t>
  </si>
  <si>
    <t>Městys Machov</t>
  </si>
  <si>
    <t>Machov 119</t>
  </si>
  <si>
    <t>Machov</t>
  </si>
  <si>
    <t>Rumjancevova 1362/1</t>
  </si>
  <si>
    <t>Liberec 1</t>
  </si>
  <si>
    <t>Liberec</t>
  </si>
  <si>
    <t>Obec Mokrá-Horákov</t>
  </si>
  <si>
    <t>Brno-venkov</t>
  </si>
  <si>
    <t>Přerov</t>
  </si>
  <si>
    <t>Česká Čermná 128</t>
  </si>
  <si>
    <t>Česká Čermná</t>
  </si>
  <si>
    <t>Městská knihovna Beroun</t>
  </si>
  <si>
    <t>U Kasáren 813</t>
  </si>
  <si>
    <t>Beroun</t>
  </si>
  <si>
    <t>Modernizace technického vybavení dětského oddělení</t>
  </si>
  <si>
    <t>Město Skalná</t>
  </si>
  <si>
    <t>Sportovní 9</t>
  </si>
  <si>
    <t>Skalná</t>
  </si>
  <si>
    <t>Cheb</t>
  </si>
  <si>
    <t>Přechod ze systému Clavius na Tritius</t>
  </si>
  <si>
    <t>Přechodem z knihovního systému CLAVIUS na systém TRITIUS získáme nejnovější katalogizační informační systém nové generace. TRITIUS je ucelený knihovní systém. Je to nadcházející verze knihovního systému CLAVIUS.</t>
  </si>
  <si>
    <t>Obec Hovězí</t>
  </si>
  <si>
    <t>Hovězí 2</t>
  </si>
  <si>
    <t>Hovězí</t>
  </si>
  <si>
    <t>Městská knihovna Frýdek-Místek, příspěvková organizace</t>
  </si>
  <si>
    <t>Jiráskova 506</t>
  </si>
  <si>
    <t>Radiofrekvenční systém identifikace je moderní technologie identifikace objektů pomocí elektromagnetických vln. V prostředí knihovny slouží k bezkontaktnímu rozpoznávání dokumentů pro potřeby půjčování, vracení či vyhledávání na regálech. Záměrem projektu je zavedení RFID do půjčoven pro dospělé a do skladu knihovny, který slouží na doplňování duplikátů a knih ve volném výběru, efektivní vedení revize a modernizace a zefektivnění výpůjčních služeb největšího oddělení ústřední knihovny.</t>
  </si>
  <si>
    <t>Tritius</t>
  </si>
  <si>
    <t>Police nad Metují</t>
  </si>
  <si>
    <t>Číslo projektu</t>
  </si>
  <si>
    <t>Název žadatele</t>
  </si>
  <si>
    <t>IČ</t>
  </si>
  <si>
    <t>Adresa žadatele</t>
  </si>
  <si>
    <t>Obec/město</t>
  </si>
  <si>
    <t>Okres</t>
  </si>
  <si>
    <t>Kraj</t>
  </si>
  <si>
    <t>Název projektu</t>
  </si>
  <si>
    <t>Anotace</t>
  </si>
  <si>
    <t>Město Jáchymov</t>
  </si>
  <si>
    <t xml:space="preserve">V současnosti probíhá v knihovně příprava knihovního fondu na přechod na RFID technologii. Potýkáme se s nedostatkem pracovních stanic. Zvýšením počtu RFID pracovních stanic se zefektivní a ulehčí práce s fondem. </t>
  </si>
  <si>
    <t>Obec Zahrádky</t>
  </si>
  <si>
    <t>Modernizace technického vybavení a zkvalitnění knihovních služeb v Místní knihovně v Zahrádkách</t>
  </si>
  <si>
    <t>Obec Nepolisy</t>
  </si>
  <si>
    <t>Obec Huslenky</t>
  </si>
  <si>
    <t>Modernizace technického vybavení knihovny v Huslenkách</t>
  </si>
  <si>
    <t>Zahrádky 108</t>
  </si>
  <si>
    <t>Zahrádky</t>
  </si>
  <si>
    <t>Hulín</t>
  </si>
  <si>
    <t>Břeclav</t>
  </si>
  <si>
    <t>Nepolisy 75</t>
  </si>
  <si>
    <t>Nepolisy</t>
  </si>
  <si>
    <t>Hradec Králové</t>
  </si>
  <si>
    <t>Huslenky 494</t>
  </si>
  <si>
    <t>Huslenky</t>
  </si>
  <si>
    <t>Tyršova 256</t>
  </si>
  <si>
    <t>Chotěboř</t>
  </si>
  <si>
    <t>Havlíčkův Brod</t>
  </si>
  <si>
    <t>Modernizace a obnova technického vybavení v knihovně</t>
  </si>
  <si>
    <t>Cílem projektu je modernizovat technické vybavení knihovny. Nákupem nového projektoru a plátna zkvatitníme návštěvníkům knihovny promítání při besedách a seniorům zpřístupnění přednášek Virtuální univerzity třetího věku.</t>
  </si>
  <si>
    <t>Obec Svatý Jan</t>
  </si>
  <si>
    <t>Drážkov 33</t>
  </si>
  <si>
    <t>Svatý Jan</t>
  </si>
  <si>
    <t>Knihovna Hrachov - Zahájení automatizace knihovnických činností a zpřístupnění on-line katalogu knihovny na internetu prostřednictvím regionálního kooperačního systému</t>
  </si>
  <si>
    <t xml:space="preserve">Plánujeme efektivně využít knihovní systém Tritius REKS pro všechny základní knihovnické činosti s důrazem na automatizované půjčování fondu knihovny, zahájit automatizaci knihovny pořízením pracovní stanice ( notebook a tiskárny ) a tak vytvořit podmínky pro užší spolupráci s pověřěenou knihovnou. Tím současně vytvořit podmínky pro kvalitní studijní prostor a zpřístupnění informačních zdrojů pro obyvatele obce.  </t>
  </si>
  <si>
    <t>Město Hostomice</t>
  </si>
  <si>
    <t>Tyršovo náměstí 165</t>
  </si>
  <si>
    <t>Hostomice</t>
  </si>
  <si>
    <t xml:space="preserve">Přechod z knihovního systému Clavius na nový webový systém Tritius </t>
  </si>
  <si>
    <t>Přechodem z knihovního systému Clavius na nový systém Tritius získáme katalogizační informační systém nové generace, webový a dostupný z celého světa.  Tritius je úplný knihovní systém. Webový katalog v systému Tritius je dobře použitelný i na mobilech a využije jej proto mladší generace. Nový systém je jednodušší na ovládání, pracuje v MARC21 a díky němu budeme moci používat pravidla RDA a přispívat do SK. Systém Tritius pracuje v zabezpečeném protokolu https a splňuje požadavky nařízení EU (GDPR).</t>
  </si>
  <si>
    <t>Kulturní dům, příspěvková organizace</t>
  </si>
  <si>
    <t>Třída Čs. armády 560/I</t>
  </si>
  <si>
    <t>Veselí nad Lužnicí</t>
  </si>
  <si>
    <t>Tábor</t>
  </si>
  <si>
    <t>Přechod na nový knihovní systém v Městské knihovně Veselí nad Lužnicí</t>
  </si>
  <si>
    <t>Přechod na nový, moderní automatizovaný knihovní systém, zakoupení a obnova technického vybavení, které přispěje ke zkvalitnění služeb poskytovaných návštěvníkům knihovny.</t>
  </si>
  <si>
    <t>Obec Vlastibořice</t>
  </si>
  <si>
    <t>Vlastibořice</t>
  </si>
  <si>
    <t>Zapojení místní knihovny do společenského a kulturního života v obci</t>
  </si>
  <si>
    <t>Cílem projektu je zmodernizování počítačového vybavení knihovny a jeho rozšíření o nákup dataprojktoru a plátna. Knihovna se ještě více zapojí do společenského a kulturního života v obci a rozšíří i nabídku kulturních a vzdělávacích akcí pro všechny věkové kategorie obyvatel.</t>
  </si>
  <si>
    <t>Obnova technicvkého vybavení</t>
  </si>
  <si>
    <t>Pro Obecní knihovnu v Tichově bude zakoupeno nové PC s příslušenstvím, scaner, MS Office, antivirový program a tiskárna se scanerem s cílem zlepšení služeb pro čtenáře.</t>
  </si>
  <si>
    <t>Kulturní a vzdělávací středisko</t>
  </si>
  <si>
    <t>Masarykovo nám. 942</t>
  </si>
  <si>
    <t>Pro Městskou knihovnu Valašské Klobouky potřebujeme zakoupit 2 x PC s příslušenstvím a 17 antivirových programů na všechna PC v knihovně a v pobočce ve Smolině.</t>
  </si>
  <si>
    <t>Město Kostelec nad Černými lesy</t>
  </si>
  <si>
    <t>nám. Smiřických 53</t>
  </si>
  <si>
    <t>Kostelec nad Černými lesy</t>
  </si>
  <si>
    <t>Knihovna jako centrum celoživotního vzdělávání a besed</t>
  </si>
  <si>
    <t>Projekt je zaměřen na vybavení knihovny vhodnou technikou a pomůckami pro kurzy, přednášky a besedy.</t>
  </si>
  <si>
    <t>Husova knihovna Říčany, příspěvková organizace</t>
  </si>
  <si>
    <t>Masarykovo nám. 83/1</t>
  </si>
  <si>
    <t>Říčany</t>
  </si>
  <si>
    <t>Zavedení progresivního systému Tritius v Husově knihovně</t>
  </si>
  <si>
    <t>Cílem projektu je rozvoj knihovny, služeb čtenářům a prohloubení spolupráce s dalšími subjekty využitím nových vlastností systému Tritius, které zajišťují perspektivu i v budoucnosti. Přechod na nový systém je nutný také vzhledem k tomu, že současný systém přestává vyhovovat současným nárokům, přestává být kompatibilní v novém datovém prostředí a jeho technická podpora skončí v roce 2020.</t>
  </si>
  <si>
    <t>Masarykovo náměstí  97/3</t>
  </si>
  <si>
    <t>Brandýs nad Labem - Stará Boleslav</t>
  </si>
  <si>
    <t xml:space="preserve">Přechod z knihovního systému Clavius na systém Tritius </t>
  </si>
  <si>
    <t>Příruční knihovna Oblastního muzea Praha – východ v Brandýse nad Labem-Staré Boleslavi užívá automatizovaný knihovní systém Clavius, a  přechodem na knihovní systém Tritius získáme katalogizační informační systém nové generace, webový katalog dostupný z celého světa.  Další informacer viz Příloha č. 1: Popis projektu</t>
  </si>
  <si>
    <t>Obec Studená</t>
  </si>
  <si>
    <t>Nám. Sv. J.Nepomuckého 18</t>
  </si>
  <si>
    <t>Studená</t>
  </si>
  <si>
    <t>Knihovnický systém Clavius v současné době již technologicky nenabízí nové možnosti. S přechodem na systém Tritius  očekáváme zkvalitnění a zlepšení služeb, zavedení nových trendů a moderních technologií pro naše uživatele i v rámci spolupráce s dalšími knihovnami.</t>
  </si>
  <si>
    <t>Městská knihovna Nové Město nad Metují</t>
  </si>
  <si>
    <t>Komenského 30</t>
  </si>
  <si>
    <t>Nové Město nad Metují</t>
  </si>
  <si>
    <t>Zakoupení nového serveru pro potřeby Městské knihovny Nové Město nad Metují v souvislosti s přechodem Clavius - Tritius</t>
  </si>
  <si>
    <t>Knihovna používá knihovní systém Clavius. Se systémem jsme spokojeni, proto plánujeme kontinuálně přejít na systém Tritius. Provozování systému Tritius vyžaduje zkvalitnění stávajícího serveru dle technických požadavků dodavatele systému.</t>
  </si>
  <si>
    <t>Přechod Městské knihovny Nové Město nad Metují z autom. knih. systému Clavius na autom. knih. systém Tritius</t>
  </si>
  <si>
    <t>Knihovna používá knihovní systém Clavius. Se systémem jsme spokojeni, proto plánujeme kontinuálně přejít na systém Tritius.</t>
  </si>
  <si>
    <t>Obec České Meziříčí</t>
  </si>
  <si>
    <t>Boženy Němcové 61</t>
  </si>
  <si>
    <t>České Meziříčí</t>
  </si>
  <si>
    <t>Přechod z knihovního systému Clavius na Tritius REKS v Obecní knihovně České Meziříčí</t>
  </si>
  <si>
    <t>Město Hronov</t>
  </si>
  <si>
    <t>Náměstí Čs. Armády 5</t>
  </si>
  <si>
    <t>Hronov</t>
  </si>
  <si>
    <t>Moderní forma prezentací v knihovně</t>
  </si>
  <si>
    <t xml:space="preserve">Knihovna během roku pořádá velké množství přednášek pro veřejnost, besedy žáky pro MŠ, ZŠ a studenty. To vše se děje za pomoci dnes již zastaralého a nevyhovujícího technického vybavení (notebook a dataprojektor mají stáří 10 let a vykazují vysoké známky opotřebení). Nákupem nové techniky zajistíme zlepšenou vizuální formu prezentací vlastních i pro přednášející. </t>
  </si>
  <si>
    <t>Město Mníšek pod Brdy</t>
  </si>
  <si>
    <t>Dobříšská 56</t>
  </si>
  <si>
    <t>Mníšek pod Brdy</t>
  </si>
  <si>
    <t>Přechod knihovny na knihovní systém Tritius, nákup nového serveru</t>
  </si>
  <si>
    <t xml:space="preserve">V naší knihovně máme v současné době knihovní systém Clavius, pro který končí technická podpora. Po pečlivém zvážení jsme se rozhodli pro knihovní systém Tritius, který je nástupcem systému Clavius, a díky kterému budeme moci katalogizovat ve formátu MARC21 podle pravidel RDA. Vhledem ke slabému pokrytí internetovým signálem jsme se rozhodli pro zakoupení licence s instalací na vlastní server, který bychom chtěli zakoupit také z Programu VISK3  </t>
  </si>
  <si>
    <t>Obec Ludgeřovice</t>
  </si>
  <si>
    <t>Markvartovická   52/48</t>
  </si>
  <si>
    <t>Ludgeřovice</t>
  </si>
  <si>
    <t>Opava</t>
  </si>
  <si>
    <t>Modernizace technického vybavení Obecní knihovny v Ludgeřovicích</t>
  </si>
  <si>
    <t>Modernizace technického vybavení knihovny, počítačů, tiskárny a čtečky čárových kódů, včetně modernizace internetové stanice pro veřejnost. Vybavení prostor knihovny plátnem a dataprojektorem na podporu akcí pro veřejnost, využití pro školicí a vzdělávací činnost návštěvníků knihovny a obecních spolků.</t>
  </si>
  <si>
    <t>Obec Křídlůvky</t>
  </si>
  <si>
    <t>Křídlůvky 67</t>
  </si>
  <si>
    <t>Jaroslavice</t>
  </si>
  <si>
    <t>Znojmo</t>
  </si>
  <si>
    <t xml:space="preserve">Technologické vybavení pro Místní knihovnu Křídlůvky </t>
  </si>
  <si>
    <t xml:space="preserve">Místní knihovna Křidlůvky chce posílit svou komunitní roli pořádáním kulturně-vzdělávacích aktivit a workshopů. V rámci projektu hodláme zakoupit dataprojektor, promítací plátno, notebook a tiskárnu. Záměrem projektu je rozšíření nabídky a zkvalitnění služeb uživatelům. </t>
  </si>
  <si>
    <t>Obec Rymice</t>
  </si>
  <si>
    <t>Rymice 4</t>
  </si>
  <si>
    <t>Rymice</t>
  </si>
  <si>
    <t>Dataprojektor do knihovny</t>
  </si>
  <si>
    <t>Knihovna byla na začátku roku 2019 přestěhována do nových prostor. Knihovnice pořádá velké množství akcí, přednášek a besed pro žáky MŠ, ZŠ a širokou veřejnost. To vše bez vhodného technického zázemí. Zakoupením dataprojektoru, projekčního plátna a reproduktoru zajistíme důstojnou formu prezentací.</t>
  </si>
  <si>
    <t>Městská knihovna Kladno</t>
  </si>
  <si>
    <t>nám. Sítná 3106</t>
  </si>
  <si>
    <t>Kladno</t>
  </si>
  <si>
    <t>Pořízení licence knihovního systému Tritius</t>
  </si>
  <si>
    <t>Pořízení licence knihovního systému Tritius pro velikost fondu do 200 000 svazků. Tritius je moderní webová aplikace s dlouhodobou vývojovou a servisní podporou, která bude knihovně a čtenářům sloužit další desetiletí. Systém funguje na různých zařízeních včetně mobilních odkukoliv a kdykoliv. Tritius nabízí větší mobilitu služeb knihovny při pořádání akcí, půjčování elektronických knih, zvýšení bezpečnosti ukládaných dat, celkové zlepšení knihovnických služeb z hlediska technologického vývoje.</t>
  </si>
  <si>
    <t>Obec Cep</t>
  </si>
  <si>
    <t>Cep 66</t>
  </si>
  <si>
    <t xml:space="preserve">Třeboň </t>
  </si>
  <si>
    <t>Automatizace Obecní knihovny Cep</t>
  </si>
  <si>
    <t xml:space="preserve">Obec má zájem připojit obecní knihovnu do regionálního knihovních systému provozovaného Městskou knihovnou Třeboň. K tomu potřebuje dokoupit vhodnou techniku pro provoz. </t>
  </si>
  <si>
    <t>Zámek 49</t>
  </si>
  <si>
    <t>Benátky nad Jizerou</t>
  </si>
  <si>
    <t xml:space="preserve">Přechod z knihovního systému Clavius na službu Tritius </t>
  </si>
  <si>
    <t>Přechodem z původního knihovního systému Clavius na knihovní systém Tritius získáme katalogizační informační systém nové generace, webový a dostupný z celého světa.  Tritius je také úplný knihovní systém. Je nástupcem systému Clavius - nejrozšířenějšího knihovního systému v ČR a SR.</t>
  </si>
  <si>
    <t>Obec Jablůnka</t>
  </si>
  <si>
    <t>Jablůnka 365</t>
  </si>
  <si>
    <t>Jablůnka</t>
  </si>
  <si>
    <t>Obnova počítačového vybavení pro služby veřejnosti</t>
  </si>
  <si>
    <t>Obnovou zastaralého počítačového vybavení v knihovně dojde ke zkvalitnění internetových služeb pro veřejnost. Dosáhneme rychlého, komfortního a bezproblémového přístupu k informacím i do katalogu knihovny a tímto i zvýšeného zájmu o knihovnické a informační služby v naší obci.</t>
  </si>
  <si>
    <t>Zrychlení výpůjček</t>
  </si>
  <si>
    <t xml:space="preserve">Cílem projektu je modernizovat technické prostředky potřebné k zajištění kvalitního a hlavně rychlého chodu ve výpůjčních službách. V loňském roce jsme vyměnili počítačové stanice, v letošním bychom rádi pokračovali výměnou skenerů a tiskáren. Konkrétně potřebujeme 6 stojánkových skenerů, které uspoří rychlost při vracení i půjčování a dvě tiskárny, které umožní rychlejší a kvalitnější tisk čtenářských průkazů a přihlášek.  </t>
  </si>
  <si>
    <t>Nově v Centrálním portálu knihoven</t>
  </si>
  <si>
    <t xml:space="preserve">Cílem projektu je modernizovat technické prostředky (počítačové stanice) pro pracovníky oddělení akvizice a katalogizace. Díky zapojení se do CPK vzrostly nároky na parametry používané techniky. Naším cílem je nahradit služební počítače na oddělení akvizice a katalogizace.  </t>
  </si>
  <si>
    <t>Zkvalitnění stávajících a nabídka dalších aktivit, služeb a programů pořádaných v knihovně pro širokou veřejnost za pomoci moderní audiotechniky.</t>
  </si>
  <si>
    <t>Město Nová Paka</t>
  </si>
  <si>
    <t>Dukelské náměstí 39</t>
  </si>
  <si>
    <t>Nová Paka</t>
  </si>
  <si>
    <t>Jičín</t>
  </si>
  <si>
    <t>Implementace knihovního systému KOHA s katalogem WuFind</t>
  </si>
  <si>
    <t>Městská knihovna v současné době využívá knihovní systém KPWIN SQL, cílem projektu je přechod na systém KOHA.</t>
  </si>
  <si>
    <t>Městys Holany</t>
  </si>
  <si>
    <t>Holany 43</t>
  </si>
  <si>
    <t>Holany</t>
  </si>
  <si>
    <t>Modernizace technického vybavení a zkvalitnění knihovních služeb v Místní knihovně Holany</t>
  </si>
  <si>
    <t xml:space="preserve"> Městys Holany chce prostřednictvím projektu získat novou techniku pro uživatele knihovny. Technika bude využita také na rozvíjení kulturní a vzdělávací činnosti s cílem zlepšení služeb pro čtenáře. 
</t>
  </si>
  <si>
    <t>Stříbřec 149</t>
  </si>
  <si>
    <t>Stříbřec, pošta Třeboň</t>
  </si>
  <si>
    <t>Automatizace Obecní knihovny ve Stříbřeci</t>
  </si>
  <si>
    <t>Obec Sedlec</t>
  </si>
  <si>
    <t>Sedlec 48</t>
  </si>
  <si>
    <t>Sedlec</t>
  </si>
  <si>
    <t>Zahájení automatizace Veřejné knihovny Sedlec a Veřejné knihovny Plástovice</t>
  </si>
  <si>
    <t>Obec Sedlec má zájem zapojit dvě knihovny obcí zřizované - Veřejnou knihovnou Sedlec a Veřejnou knihovnu Plástovice - do regionálního automatizovaného knihovního systému provozovaného Jihočeskou vědeckou knihovnou. Zapojení je zdarma, ale knihovna potřebuje počítačové vybavení pro provoz systému. Proto žádá o technické vybavení o své dvě knihovny.</t>
  </si>
  <si>
    <t>Holovousy 39</t>
  </si>
  <si>
    <t>Hořice</t>
  </si>
  <si>
    <t>Knihovna Holovousy - knihovna otevřená dětem a veřejnosti</t>
  </si>
  <si>
    <t xml:space="preserve">Cílem je zřídit pobočku Knihovny Holovousy v budově ZŠ a MŠ Chodovice. Chodovice jsou místní částí obce Holovousy. Obec má zájem pobočku vybavit novou technikou, tím podpořit zvýšení návštěvnosti a rozšířit možnosti půjčování knih zejména dětem a široké veřejnosti v místní části Chodovice. </t>
  </si>
  <si>
    <t>Gymnázium Sokolov a Krajské vzdělávací centrum, příspěvková organizace</t>
  </si>
  <si>
    <t>Husitská 2053</t>
  </si>
  <si>
    <t>Sokolov</t>
  </si>
  <si>
    <t>Podpora upgrade automatizovaného knihovního systému z formátu UNIMARC na MARC21.</t>
  </si>
  <si>
    <t>Hlavním cílem projektu je přechod na formát MARC21, který je nezbytný pro aplikaci nových katalogizačních pravidel RDA. Protokol Z39.50 nám umožní přebírat autoritní záznamy z NK a nový výpůjční PC urychlí a zefektivní práci knihovnice školní knihovny. Dalším cílem projektu je převod knihovního fondu na nově vzniklém odloučeném pracovišti školy (sloučení škol v Chodově a Sokolově od 1. 1. 2020) do systému CLAVIUS. Dále pak vytvoření shodných podmínek pro zajištění provozu školní knihovny na tomto pracovišti jako v Sokolově.</t>
  </si>
  <si>
    <t>Městys Pecka</t>
  </si>
  <si>
    <t>Pecka 2</t>
  </si>
  <si>
    <t>Pecka</t>
  </si>
  <si>
    <t>Modernizace technického vybavení knihovny</t>
  </si>
  <si>
    <t>Nákupem nového notebooku zmodernizujeme technické vybavení knihovny a tím zkvalitníme pořádání kulturních  a vzdělávacích akcí, zvláště přednášek VU3V.</t>
  </si>
  <si>
    <t>Dolní náměstí 1</t>
  </si>
  <si>
    <t>Jablonec nad Nisou</t>
  </si>
  <si>
    <t>Monitory pro univerzitu třetího věku i k uživatelským PC sestavám půjčoven.</t>
  </si>
  <si>
    <t xml:space="preserve">Zajistit uživatelům knihovny při práci na počítačových sestavách vizuální komfort, zrak nezatěžující podmínky při vyplňování testů univerzity třetího věku, při rozšiřování si znalostí a upevňování si nových vědomostí a poznatků, rovněž při práci veřejnosti s databázemi a soubory nebo při vyhledávání informací na internetu. Zároveň vytvořit vhodné zázemí k plánovanému projektu Skipu Micro:bit pro knihovny. </t>
  </si>
  <si>
    <t>Obec Dunajovice</t>
  </si>
  <si>
    <t>Dunajovice 4</t>
  </si>
  <si>
    <t>Třeboň</t>
  </si>
  <si>
    <t>Automatizace Obecní knihovny v Dunajovicích</t>
  </si>
  <si>
    <t>Obec Študlov</t>
  </si>
  <si>
    <t>Študlov 26</t>
  </si>
  <si>
    <t>Študlov</t>
  </si>
  <si>
    <t>Modernizace počítačového vybavení - zkvalitnění služeb uživatelům</t>
  </si>
  <si>
    <t>Obecní knihovna ve Študlově má automatizované všechny základní knihovnické činnosti. Půjčování v automatizovaném systému zde probíhá od roku 2012. V roce 2019 byla knihovna převedena z původního systému Clavius Reks do systému Tritius Reks MěK ve Svitavách. V současné době má knihovna k dispozici starší počítač, který je nutné nahradit novým výkonnějším. K počítači je rovněž potřeba pořídit novou tiskárnu.</t>
  </si>
  <si>
    <t>OBEC RAPOTÍN</t>
  </si>
  <si>
    <t>Šumperská 775</t>
  </si>
  <si>
    <t>Rapotín</t>
  </si>
  <si>
    <t>Šumperk</t>
  </si>
  <si>
    <t>Modernizace technického vybavení knihovny Rapotín</t>
  </si>
  <si>
    <t>Knihovna Rapotín je napojena na souborný katalog Městské knihovny Šumperk.Prostřednictvím vzdáleného přístupu provádí katalogizaci a výpůjční služby pomocí zastaralé,výkonově již nedostačující PC sestavy,která je nevyhovující pro zkvalitnění již poskytovaných služeb,brzdí rozvoj komunitní práce knihovny a neodpovídá náročným požadavkům jak návštěvníků knihovny,tak zásadně ovlivňuje a limituje práci knihovnice.Cílem projektu je usnadnění práce knihovnice a výrazná modernizace služeb knihovny.</t>
  </si>
  <si>
    <t>Národní 400</t>
  </si>
  <si>
    <t>Habartov</t>
  </si>
  <si>
    <t>MK Habartov již do roku 2004 využívá AKS Clavius. V současné době jsme byli upozorněni na skutečnost, že vývoj tohoto systému je zaručen do roku 2020. Od uvedeného roku již nebude systém vyvíjen, pouze udržován, což v praxi bude znamenat, že nebude kompatibilní s novými IT technologiemi a IT trendy. Ostatně s tímto problémem se potýkáme již nyní, když nemůžeme vyhovět všem požadavkům uživatelů na kvalitní mobilní služby. Vzhledem k tomu, že se MK Habartov vždy snažila uspokojovat potřeby svých uživatelů na vysoké úrovni, považujeme za správný krok nákup nástupce Clavia - Tritius.</t>
  </si>
  <si>
    <t>Obec Jarošov nad Nežárkou</t>
  </si>
  <si>
    <t>Jarošov nad Nežárkou čp. 236</t>
  </si>
  <si>
    <t>Jarošov nad Nežárkou</t>
  </si>
  <si>
    <t>Modernizace výpůjčního protokolu knihovny</t>
  </si>
  <si>
    <t>V roce 2019 jsme přešli na AKS Tritius ReKS a výměnou  počítačové stanice vytvoříme technicky odpovídající pracoviště výpůjčního protokolu  pro naše čtenáře i veřejnost.</t>
  </si>
  <si>
    <t>Obec Růžďka</t>
  </si>
  <si>
    <t>Růžďka 320</t>
  </si>
  <si>
    <t>Růžďka</t>
  </si>
  <si>
    <t>Zlepšení kvality služeb pro uživatele knihovny v Růžďce</t>
  </si>
  <si>
    <t xml:space="preserve">Doplněním knihovny o projekční techniku umožnit v rámci již pořádaných besed a lekcí pro žáky základní školy a také mateřské školy názornou a moderní prezentací předkládané látky. Vytvořit předpoklady pro setkávání i jiných zájmových skupin obyvatel obce v knihovně (besedy pro dospělé, program pro seniory...) </t>
  </si>
  <si>
    <t>Masarykovo muzeum v Hodoníně, příspěvková organizace</t>
  </si>
  <si>
    <t>Zámecké nám. 27/9</t>
  </si>
  <si>
    <t>Hodonín</t>
  </si>
  <si>
    <t xml:space="preserve">Zkvalitnění služeb knihovny prostřednictvím knihovního systému Tritius a vytvoření společného katalogu muzejních knihoven Jihomoravského kraje
</t>
  </si>
  <si>
    <t xml:space="preserve">Pořízením nového knihovního systému Tritius pro knihovnu Masarykova muzea v Hodoníně a její pobočku knihovnu Vlastivědného muzea v Kyjově nahradíme zastaralý a nevyhovující systém Clavius. Díky němu nabídneme čtenářům možnost vyhledávat v našem knihovním fondu prostřednictvím moderního webového katalogu a zkvalitníme a rozšíříme tak naše služby. Této změny systému zároveň využijeme pro vytvoření souborného katalogu s knihovnou Muzea Brněnska a položíme tak základ pro regionální muzejní katalog. </t>
  </si>
  <si>
    <t>náměstí Svobody 29</t>
  </si>
  <si>
    <t>Cílem projektu je přechod na moderní automatizovaný systém podporující současné knihovní standardy. Přechod na MARC21 a získání modulu (protokolu) pro přispívání do Souborného katalogu ČR. Součástí projektu je přechod na responzivní OPAC s možností napojení elektronických zdrojů. Přechod na MARC21.</t>
  </si>
  <si>
    <t>nám. Svobody 41</t>
  </si>
  <si>
    <t>Volyně</t>
  </si>
  <si>
    <t>Strakonice</t>
  </si>
  <si>
    <t>Modernizace technologického vybavení v městské knihovně</t>
  </si>
  <si>
    <t xml:space="preserve">Městská knihovna Volyně má plně automatizovaný provoz. V dětském oddělení má počítače, které mají operační systém Windows XP, který již není dostatečně spolehlivý a bezpečný pro provoz AKS Clavius i pro využití návštěvníky. Modernizací technologického vybavení by se dosáhlo zkvalitnění a zefektivnění služeb pro uživatele knihovny. </t>
  </si>
  <si>
    <t>Obec Pištín</t>
  </si>
  <si>
    <t>Pištín 33</t>
  </si>
  <si>
    <t>Pištín</t>
  </si>
  <si>
    <t>Změna AKS v Obecní knihovně v Pištíně</t>
  </si>
  <si>
    <t>Obecní knihovna v Pištíně má automatizovaný knihovní systém Clavius, který už nebude vyvíjen. Proto se od ledna 2020 zapojí do regionálního AKS provozovaného Jihočeskou vědeckou knihovnou v Českých Budějovicích. K tomu potřebuje vylepšit techniku pro knihovnici. Náklady na zapojení a provoz REGKS nese JVK.</t>
  </si>
  <si>
    <t>Město Bochov</t>
  </si>
  <si>
    <t>Náměstí Míru 1</t>
  </si>
  <si>
    <t>Bochov</t>
  </si>
  <si>
    <t>Obnova technologického a programového vybavení městské knihovny a infocentra v Bochově</t>
  </si>
  <si>
    <t>Dotaci využijeme k obnově technologického vybaverní v dospělém oddělení knihovny a rozšířením o dvě pracovní místa.Tím se zlepší poskytování informačních služeb pro oblast celoživotního vzdělávání občanů. Nákupem notebooku pro knihovnici bychom rádi udrželi kvalitu svých služeb na standartní úrovni.</t>
  </si>
  <si>
    <t>Obec Lásenice</t>
  </si>
  <si>
    <t>Lásenice čp. 2</t>
  </si>
  <si>
    <t>Lásenice</t>
  </si>
  <si>
    <t>Obnova pracovní stanice v knihovně</t>
  </si>
  <si>
    <t>Projekt řeší obnovu pracpovní stanice knihovníka (výpůjční protokol) z důvodu kompatibilty se AKS Tritius ReKS.</t>
  </si>
  <si>
    <t>Obec Zbelítov</t>
  </si>
  <si>
    <t>Zbelítov č.p. 62</t>
  </si>
  <si>
    <t xml:space="preserve">Zbelítov  </t>
  </si>
  <si>
    <t>Zkvalitnění služeb pro uživatele knihovny ve Zbelítově</t>
  </si>
  <si>
    <t>Cílem je modernizovat počítačové vybavení knihovny. Pořízením nového počítače s vyšším operačním systémem zkvalitníme služby pro uživatele knihovny.Zároveň budeme přecházet na jiný knihovní automatizovaný systém a současný počítač neodpovídá jeho zvýšeným technickým nárokům.</t>
  </si>
  <si>
    <t>Obec Květov</t>
  </si>
  <si>
    <t>Květov č.p. 7</t>
  </si>
  <si>
    <t>Květov</t>
  </si>
  <si>
    <t>Zkvalitnění služeb pro uživatele knihovny v Květově</t>
  </si>
  <si>
    <t>Cílem projektu je modernizovat technické vybavení knihovny, které je již zastaralé. Pořízením nového notebooku s vyšším operačním systémem  přispějeme ke zlepšení služeb pro čtenáře,  knihovnice ho využije i při akcích organizovaných mimo knihovnu. Zároveň budeme přecházet na jiný knihovní automatizovaný systém a současný počítač neodpovídá jeho zvýšeným technickým nárokům.</t>
  </si>
  <si>
    <t>Česká geologická služba</t>
  </si>
  <si>
    <t>Klárov 131/3</t>
  </si>
  <si>
    <t>Podpora sklízení záznamů prostřednictvím protokolu OAI-PMH v knihovně České geologické služby</t>
  </si>
  <si>
    <t xml:space="preserve">Cílem projektu je vytvoření podmínek pro sklízení záznamů Souborným katalogem a portálem Knihovny.cz prostřednictvím protokolu OAI z automatizovaného knihovního systému Clavius, který Knihovna ČGS využívá. Zprovoznění modulu OAI Provider zrychlí a zkvalitní bezobslužné odesílání záznamů do Souborného katalogu NK ČR. Dále umožní Knihovně ČGS nabídnout ke sklízení záznamy titulů i dalším zdrojům, které budou mít zájem na sklízení záznamů. </t>
  </si>
  <si>
    <t>Obec Horní Vltavice</t>
  </si>
  <si>
    <t>Horní Vltavice 80</t>
  </si>
  <si>
    <t>Horní Vltavice</t>
  </si>
  <si>
    <t>Zajištění techniky pro automatizovaný provoz Obecní knihovny v Horní Vltavici</t>
  </si>
  <si>
    <t>Obecní knihovna v Horní Vltavici je připojena do regionálního knihovního systému Clavius provozovaného Městskou knihovnou Prachatice. Technika, která je k dizpozici v knihovně pro provoz systému a zároveň pro čtenáře jako přístup k veřejnému internetu přestává fungovat. Pro další automatizovaný provoz je třeba pořídit novou techniku.</t>
  </si>
  <si>
    <t>Zkvalitnění služeb pro už. Knihoven v Kostelci nad/Vlt. A Sobědraži</t>
  </si>
  <si>
    <t>Cílem projektu je modernizovat technické vybavení knihovny, které je již zastaralé. Pořízením nových notebooků s vyšším operačním systémem a multifunkční tiskárnou přispěje ke zlepšení služeb pro čtenáře, zároveň je knihovnice využijí i při akcích organizovaných mimo knihovnu.</t>
  </si>
  <si>
    <t>Město Neratovice</t>
  </si>
  <si>
    <t>Kojetická 1028</t>
  </si>
  <si>
    <t>Neratovice</t>
  </si>
  <si>
    <t xml:space="preserve">3D modelování v knihovně </t>
  </si>
  <si>
    <t xml:space="preserve">Městská knihovna Neratovice reaguje na stále populárnější využívání 3D tisku a nabízí svým uživatelům možnost se s touto technologií blíže seznámit a vyzkoušet si ji. Kromě demonstrace vlastního 3D tisku chceme nabídnout i prostor pro výuku 3D modelování, pro který je nutný výkonný počítač a optimální monitor. </t>
  </si>
  <si>
    <t>Obec Novosedly nad Nežárkou</t>
  </si>
  <si>
    <t>Novosedly nad. N. 182</t>
  </si>
  <si>
    <t>Novosedly nad Nežárkou</t>
  </si>
  <si>
    <t>Automatizace Obecní knihovny v Novosedlech nad N.</t>
  </si>
  <si>
    <t>Obec Mařenice</t>
  </si>
  <si>
    <t>Mařenice 26</t>
  </si>
  <si>
    <t>Mařenice</t>
  </si>
  <si>
    <t>Modernizace technického vybavení a zkvalitnění knihovních služeb v Místní knihovně Mařenice</t>
  </si>
  <si>
    <t xml:space="preserve">K bezchybnému fungování automatizovaných knihovnických činností by měla sloužit také nová technika, kterou chce obec Mařenice prostřednictvím projektu získat. Technika bude využita také na rozvíjení kulturní a vzdělávací činnosti. </t>
  </si>
  <si>
    <t>Valašská Bystřice 181</t>
  </si>
  <si>
    <t>Valašská Bystřice</t>
  </si>
  <si>
    <t>Celkový upgrade AKS v obecní knihovně ve Valašské Bystřici</t>
  </si>
  <si>
    <t>Upgrade stávajícího software KPWINSQL 1.1 na nejnovější verzi sw Verbis 2.0 MKV II., upgrade na nový webový katalog Portaro, upgrade momdulu Revize a převod dat ze stávajícího systému. Tímto dosáhnout plnění všech standardů na poli AKS, být komaptibilní s ostatními knihovnami mikroregionu Rožnovsko, splňovat zákonné podmínky ze strany GDPR.</t>
  </si>
  <si>
    <t>Obec Hosín</t>
  </si>
  <si>
    <t>Hosín 116</t>
  </si>
  <si>
    <t>Hosín, p. Hluboká nad Vltavou</t>
  </si>
  <si>
    <t>Automatizace Místní lidové knihovny Hosín</t>
  </si>
  <si>
    <t>Místní lidová knihovna Hosín má zájem o zapojení do regionálního AKS provozovaného Jihočeskou vědeckou knihovnou v Českých Budějovicích. K tomu potřebuje vylepšit techniku pro knihovnici. Náklady na zapojení a provoz REGKS nese JVK.</t>
  </si>
  <si>
    <t>Porta Coeli 1001</t>
  </si>
  <si>
    <t>Předklášteří</t>
  </si>
  <si>
    <t>Zkvalitnění služeb knihovny prostřednictvím knihovního systému Tritius a vytvoření společného katalogu muzejních knihoven Jihomoravského kraje</t>
  </si>
  <si>
    <t>Knihovna Muzea Brněnska, pod jejíž správu spadá také historický fond Knihovny Benediktinského opatství v Rajhradě s nadregionálním významem, používá v současnosti knihovní systém Clavius, který přestane být od r. 2020 podporován. Upgrade systému výrazně zlepší dostupnost spravovaných knihovních fondů a současně bude změny využito k vybudování společného katalogu 2 muzejních institucí zřizovaných JmK. Vytvoří se tak základ pro regionální muzejní katalog, do něhož se budou moci připojovat další instituce.</t>
  </si>
  <si>
    <t>Město Jiříkov</t>
  </si>
  <si>
    <t>Náměstí 464/1</t>
  </si>
  <si>
    <t>Jiříkov</t>
  </si>
  <si>
    <t>Děčín</t>
  </si>
  <si>
    <t>Pokračování a modernizace automatizace systému Městské knihovny Jiříkov a pobočky Filipov - Město Jiříkov</t>
  </si>
  <si>
    <t xml:space="preserve">Městská knihovna Jiříkov a její pobočka Filipov v současné době využívají automatizovaný knihovní systém Clavius a to v souladu s katalogizačními pravidly AACR2R. Výměnným formátem pro bibliografické a autoritní záznamy je UNIMARC, který ale bohužel není plně kompatibilní s novými pravidly RDA. Proto je snahou Města Jiříkov přechod na nový automatizovaný knihovny systém Tritius, který by měl tak zajistit maximální kompatibilitu s novými pravidly RDA, která jsou požadována. </t>
  </si>
  <si>
    <t>Obec Dolní Tošanovice</t>
  </si>
  <si>
    <t>č. 121</t>
  </si>
  <si>
    <t>Dolní Tošanovice</t>
  </si>
  <si>
    <t>Obnova IT vybavení</t>
  </si>
  <si>
    <t>Obec Dolní Tošanovice je od září 2019 zapojená do regionálního knihovního systému Tritius REKS, který provozuje pověřená knihovna - Knihovna Třinec. Počítačové vybavení knihovny z roku 2012 je již zastaralé a nevyhovuje současným potřebám. V souvislosti s tím se Obec Dolní Tošanovice rozhodla obnovit počítačové vybavení knihovny, aby mohly být nadále poskytovány základní knihovnické služby.</t>
  </si>
  <si>
    <t>Obec Mikulovice</t>
  </si>
  <si>
    <t>Hlavní 5</t>
  </si>
  <si>
    <t>Jeseník</t>
  </si>
  <si>
    <t>Pořízení knihovnického systému Verbis a katalogu Portáro</t>
  </si>
  <si>
    <t>Přínosem bude zkvalitnění služeb čtenářů, zpracování záznamů v MARC21, bezpečné uložení dat,integrovaný klient Z39.50, který bude jednoduše spolupracovat s katalogem NK ČR, zapojení do CPK, zrychlení a zpřesnění revize KF, moderní katalog Portaro. Systém Verbis  a Portaro splňují požadavky GDPR.</t>
  </si>
  <si>
    <t xml:space="preserve">Jedná se o projekt, který má především podpořit atraktivitu a mnohostrannost použití naší knihovny. S tímto přímo souvisí přilákání dalších uživatelů knihovny, ze kterých bychom rádi vychovali nové čtenáře. Jako pomoc při tomto záměru bude využita technika, o kterou žádáme prostřednictvím této dotace. </t>
  </si>
  <si>
    <t>Knihovna Jana Drdy</t>
  </si>
  <si>
    <t>nám. T. G. Masaryka 156</t>
  </si>
  <si>
    <t>Rozšíření a obnova technologického vybavení mobilní počítačové učebny.</t>
  </si>
  <si>
    <t>V současné době používáme v knihovně 10 notebooků, zakoupených v roce 2015. Množství se v praxi ukazuje jako nedostačují. Zároveň při prezentaci používáme dosluhující zastaralý dataprojektor z roku 2012. Cílem projektu je aktualizace a rozšíření technického vybavení počítačové učebny.</t>
  </si>
  <si>
    <t>Knihovna města Mladá Boleslav</t>
  </si>
  <si>
    <t>Václava Klementa 1229</t>
  </si>
  <si>
    <t>Kamerová lupa</t>
  </si>
  <si>
    <t>Cílem projektu je rozšíření služeb knihovny o nabídku pohodlného čtení v prostorách knihovny pro lidi se zrakovým postižením.</t>
  </si>
  <si>
    <t>Městské kulturní středisko Javorník</t>
  </si>
  <si>
    <t>Nádražní 160</t>
  </si>
  <si>
    <t>Javorník</t>
  </si>
  <si>
    <t>Upgrade knihovního systému Verbis 1.2</t>
  </si>
  <si>
    <t xml:space="preserve">Městská knihovna Rudolfa Zubera a její 4 pobočky (Bernartice, Bílá Voda, Uhelná a Vlčice) jsou plně automatizované od roku 2009. Upgradem, na nový knihovní systém Verbis 2.0 v plné verzi zajistíme bezpečné a přívětivé prostředí nejen pro uživatele, ale zkvalitníme výpůjční systém všem knihovnicím ve středisku. Přechod na upgrate stávajícího knihovního systému, nám umožní vyšší podporu knihovních standardů (MARC21, AACR2, XMLMARC, OAI-PMH). Data budou bezpečně uložena v progresivní SQL databázi. </t>
  </si>
  <si>
    <t>Obec Lutonina</t>
  </si>
  <si>
    <t>Lutonina 114</t>
  </si>
  <si>
    <t>Vizovice</t>
  </si>
  <si>
    <t xml:space="preserve">Modernizace technického vybavení a přechod na AKS </t>
  </si>
  <si>
    <t xml:space="preserve">Zkvalitnění knihovnických služeb pro čtenáře zavedením AKS, zakoupením  2 ks PC,  rychlého přístupu na internet včetně možnosti tisku z PC pro návštěvníky knihovny. </t>
  </si>
  <si>
    <t>Obec Dolní Lomná</t>
  </si>
  <si>
    <t>Dolní Lomná 164</t>
  </si>
  <si>
    <t>Dolní Lomná</t>
  </si>
  <si>
    <t>Obec Dolní Lomná je od roku 2019 zapojená do knihovního systému Tritius. Počítač, který je v knihovně, byl pořízen před více jak 15 lety a práci se systémem už nezvládá. V souvislosti s tím se Obec Dolní Lomná rozhodla obnovit počítačové vybavení knihovny.</t>
  </si>
  <si>
    <t>Obec Ropice</t>
  </si>
  <si>
    <t>Ropice 110</t>
  </si>
  <si>
    <t>Ropice</t>
  </si>
  <si>
    <t>Obnova IT zařízení splňující požadavky na provozování knihovního systému Tritius REKS</t>
  </si>
  <si>
    <t xml:space="preserve">V roce 2020 je plánováno připojení knihovny v Ropici k regionálnímu knihovnímu systému Tritius REKS, který provozuje pověřená knihovna Knihovna Třinec, p. o. V této souvislosti je nutné zajištění moderního počítačového vybavení. Přechodem na systém Tritius REKS bude práce knihovníka efektivnější a bude umožněna souvislá práce na dvou pracovních místech. </t>
  </si>
  <si>
    <t>Obec Dolní Břežany</t>
  </si>
  <si>
    <t>5.Května 78</t>
  </si>
  <si>
    <t>Dolní Břežany</t>
  </si>
  <si>
    <t>Obecní knihovna Dolní Břežany - automatizace knihovny</t>
  </si>
  <si>
    <t xml:space="preserve">V září 2019 jsme otevřeli novou knihovnu s čítárnou, která je součástí informačního a kulturního centra obce a v krátké době se ukázalo, že je o ni velký zájem. Ač je primární cílovou skupinou mládež, knihovna se rychle stala místem setkávání všech generací. Množství četnářů a úroveň provozu, stejně jako poptávka po online službách vedou k potřebě zefektivnit procesy zavedením knihovního systému Tritius REKS a do 2 ze stávajících 4 počítačů, nabízejících pouze přístup na internet, instalovat software umožnující práci s dokumenty. </t>
  </si>
  <si>
    <t>Obecní knihovna Dolní Břežany -  zahájení výpůjček e-knih</t>
  </si>
  <si>
    <t>Rádi bychom plně využili možnosti systému Tritius REKS a zahájili půjčování e-knih, o něž je velký zájem. Oslovili bychom tak množství nových čtenářů vyznávajících tento trend, částečně řešili neschopnost uspokojit více zájemců o jeden konkrétní titul a pořízením tabletu nebo čtečky nabídli tuto službu i seniorům, nebo sociálně slabším rodinám. Zkvalitnila by se tak i možnost práce při výukových programech pro školy a školky, které si k nám rychle našly cestu.</t>
  </si>
  <si>
    <t>Obec Hnanice</t>
  </si>
  <si>
    <t>Znojemská 113</t>
  </si>
  <si>
    <t>Hnanice</t>
  </si>
  <si>
    <t xml:space="preserve">Pořízení technického vybavení pro Obecní knihovnu v Hnanicích </t>
  </si>
  <si>
    <t xml:space="preserve">Cílem projektu je zakoupit nové technologické vybavení pro Obecní knihovnu Hnanice, které by zlepšilo nabídku a kvalitu poskytovaných služeb. Knihovna si klade za cíl podporovat informační gramotnost veřejnosti, podporovat seniory a mezigenerační dialog a z knihovny vytvořit komunitní centrum, které bude vyhledávaným místem. Nové vybavení by nám také umožnilo kvalitnější realizaci plánovaných besed a přednášek. </t>
  </si>
  <si>
    <t>Městys Sepekov</t>
  </si>
  <si>
    <t>Sepekov 174</t>
  </si>
  <si>
    <t>Sepekov</t>
  </si>
  <si>
    <t>Obnova a zkvalitnění základního technologického vybavení knihovny</t>
  </si>
  <si>
    <t xml:space="preserve">Cílem projektu je modernizovat technické prostředky na přechod ze současného programu Clavius Rex na nový knihovnický systém, který by se měl realizovat v příštím roce.  Současný počítač pořízený v roce 2006 je již technicky zastaralý a neumožňuje ani využívat nových možností práce a připojení na příslušenství. Zřizovatel má prostřednictvím projektu záměr pořídit počítač s technickými parametry odpovídajícím současným požadavkům na systém. </t>
  </si>
  <si>
    <t>Město Ledeč nad Sázavou</t>
  </si>
  <si>
    <t>Husovo náměstí 7</t>
  </si>
  <si>
    <t>Ledeč nad Sázavou</t>
  </si>
  <si>
    <t>Pořízení interaktivní sestavy do městské knihovny</t>
  </si>
  <si>
    <t>V rámci projektu bychom chtěli pořídit interaktivní sestavu vč. dotykové jednotky, která obsahuje keramickou tabuli MANAŽER K 200 x 120 cm, interaktivní projektor, anotační program a montážní materiál. Umožníme používání technologie široké veřejnosti. Interaktivní tabule nám otevře nové možnosti sdělování různých informací hravou či jinak přijatelnou formou.</t>
  </si>
  <si>
    <t>Obec Halenkovice</t>
  </si>
  <si>
    <t>Halenkovice 76</t>
  </si>
  <si>
    <t xml:space="preserve">Halenkovice </t>
  </si>
  <si>
    <t xml:space="preserve">Poskytování informačních služeb pro oblast celoživotního vzdělávání občanů </t>
  </si>
  <si>
    <t xml:space="preserve">V současné době náš starý dataprojektor silně dosluhuje. Nový dataprojektor, který nebude fixovaný ve stropě, nám umožní velký rozsah použití v rámci našich besed a přednášek. Prostor samotné knihovny je malý a větší počet návštěvníků se do ní nevejde, proto využíváme přilehlé sály rozmístěné v rámci možností po celé budově obecního úřadu. K tomu potřebujeme kvalitní zařízení s větším rozsahem funkcí.  </t>
  </si>
  <si>
    <t>Obec Chvalčov</t>
  </si>
  <si>
    <t>Obřanská 145</t>
  </si>
  <si>
    <t>Chvalčov</t>
  </si>
  <si>
    <t>Obnova počítačové techniky v obecní knihovně na Chvalčově</t>
  </si>
  <si>
    <t>Zakoupením a instalací nové počítačové techniky chceme našim čtenářům a návštěvníkům knihovny zajistit kvalitnější, rychlejší a efektivnější informační služby. Místní i vzdálení uživatelé by získali rychlejší přístup k informačním zdrojům na internetu a k elektronickým katalogům jiných knihoven.</t>
  </si>
  <si>
    <t>Městys Jedovnice</t>
  </si>
  <si>
    <t>Havlíčkovo náměstí 71</t>
  </si>
  <si>
    <t>Jedovnice</t>
  </si>
  <si>
    <t>Přechod na systém Tritius REKS v městysi Jedovnice a připojení k regionálnímu systému pověřené knihovny</t>
  </si>
  <si>
    <t>Přechod na systém Tritius REKS - připojení k regionálnímu systému pověřené knihovny - Boskovice</t>
  </si>
  <si>
    <t>Obec Zhořec</t>
  </si>
  <si>
    <t>Zhořec 50</t>
  </si>
  <si>
    <t>Pacov</t>
  </si>
  <si>
    <t>Pelhřimov</t>
  </si>
  <si>
    <t>Veřejné informační služby knihoven</t>
  </si>
  <si>
    <t xml:space="preserve">Obecní knihovna v obci Zhořec funguje již od roku 1945 bez přerušení své činnosti a po celou tuto dobu je občany obce značně využívána. Knihovna je prostorově uzpůsobena mimo jiné i pro společenský a kulturní život v obci. Ke své činnosti potřebuje knihovna nové technologické vybavení, zejména notebook, dataprojektor s plátnem, zvučící techniku a tablet. Toto vybavení výrazně rozšíří a zkvalitní služby knihovny. Nově pořizovaná technika bude využívána též k činnostem ostatních spolků (SDH, Myslivecký spolek). </t>
  </si>
  <si>
    <t>Obec Jankov</t>
  </si>
  <si>
    <t>Jankov 46</t>
  </si>
  <si>
    <t>Jankov, p. Dubné</t>
  </si>
  <si>
    <t>Automatizace Místní lidové knihovny v Jankově</t>
  </si>
  <si>
    <t>Obec Jankov má zájem připojit svou knihovnu do regionálního automatizovaného knihovního systému provozovaného Jihočeskou vědeckou knihovnou v Českých Budějovicích. K tomu potřebuje techniku, na které bude fungovat rychle a spolehlivě tento systém. Zároveň by měla zájem více využívat knihovnu na kultruní akce a pořídit dataprojektor, který bude na akcích v knihovně moci využívat.</t>
  </si>
  <si>
    <t>Město Nové Sedlo</t>
  </si>
  <si>
    <t>Masarykova 502</t>
  </si>
  <si>
    <t>Nové Sedlo</t>
  </si>
  <si>
    <t xml:space="preserve">Pořízení nového knihovního systému Tritius a serveru </t>
  </si>
  <si>
    <t xml:space="preserve">Server knihovny je již 7 let starý, pomalý a zdlouhavě ukládá svá data. Správce sítě a systémový pracovník knihovního softwaru doporučují jeho včasnou výměnu. Vzhledem k tomu, že firma, která nám nyní aktualizuje systém Clavius, slibuje upgrade aktuálního programu pro všechny knihovny už jen na několik let, chtěli bychom využít možnosti požádat o dotaci MK v projektu VISK 3 na zakoupení nejen nového knihovního systému Tritius ale i serveru. </t>
  </si>
  <si>
    <t>Obec Rudice</t>
  </si>
  <si>
    <t>Rudice 109</t>
  </si>
  <si>
    <t>Rudice</t>
  </si>
  <si>
    <t xml:space="preserve">Podpora budování technologického vybavení knihovny jako centra celoživotního vzdělávání v oblasti informační gramotnosti </t>
  </si>
  <si>
    <t xml:space="preserve">Cílem projektu je vytvoření podmínek pro vzdělávání a kulturní život obce.Vybavení knihovny novou funkční technikou dosáhneme modernizace a zkvalitnění poskytovaných služeb. Rádi bychom pokračovali v budování knihovny jako komunitního centra a centra celoživotního vzdělávání a to především v oblasti informační gramotnosti pro veřejnost. </t>
  </si>
  <si>
    <t>Obec Křekov</t>
  </si>
  <si>
    <t>Křekov 5</t>
  </si>
  <si>
    <t>Místní knihovna - doplnění vybavení</t>
  </si>
  <si>
    <t>Obnova výpočetní techniky pro knihovnici i veřejnost, dovybavení knihovny jako jediného komunitního centra v obci.</t>
  </si>
  <si>
    <t>Městské kulturní centrum Fulnek, příspěvková organizace</t>
  </si>
  <si>
    <t>Palackého 305</t>
  </si>
  <si>
    <t>Fulnek</t>
  </si>
  <si>
    <t>Vybavení knihovny projekční technikou</t>
  </si>
  <si>
    <t>Cílem projektu je pořídit technické prostředky (dataprojektor, plátno, notebook, prezentér), které nám umožní zatraktivnit a zkvalitnit kulturní a vzdělávací akce pro širokou veřejnost.</t>
  </si>
  <si>
    <t>Střítež nad Bečvou 193</t>
  </si>
  <si>
    <t>Střítež nad Bečvou</t>
  </si>
  <si>
    <t>Celkový upgrade AKS v knihovně Střítež nad Bečvou</t>
  </si>
  <si>
    <t>Upgrade stávajícího software KPWINSQL 1.1 na nejnovější verzi sw Verbis 2.0 MKV II., upgrade na nový webový katalog Portaro, upgrade modulu Revize a převod dat ze stávajícího systému. Tímto dosáhnout plnění všech standardů na poli AKS, být kompatibilní s ostatními knihovnami v mikroregionu Rožnovsko, splňovat zákonné podmínky ze strany GDPR.</t>
  </si>
  <si>
    <t>Obec Dráchov</t>
  </si>
  <si>
    <t>Dráchov 38</t>
  </si>
  <si>
    <t>Dráchov</t>
  </si>
  <si>
    <t>Obnova vybavení knihovny - informačního centra v obci Dráchov</t>
  </si>
  <si>
    <t>Knihovna v Dráchově je plně automatizovaná, je zapojena do AKS Clavius REKS provozovaného Městskou knihovnou Tábor. Veřejnost má také k dispozici počítač připojený k internetu. V současné době jsou obě zařízení zastaralá, částečně nefunkční, softwaru končí podpora a aktualizace. Vzhledem k tomu, že Městská knihovna Tábor chce změnit regionální AKS fungující přes webové rozhraní, potřebuje MLK v Dráchově spolehlivou techniku, přes kterou bude software rychle a bezpečně fungovat.</t>
  </si>
  <si>
    <t>Obec Nišovice</t>
  </si>
  <si>
    <t>Nišovice 18</t>
  </si>
  <si>
    <t>Nišovice</t>
  </si>
  <si>
    <t>Obecní knihovna by ráda rozšířila okruh čtenářů a přilákala i ty co jim čtení tištěných knich nic neříká, ale na knihu v elektronickém formátu slyší.</t>
  </si>
  <si>
    <t>Obec Pěčnov</t>
  </si>
  <si>
    <t>Pěčnov 3</t>
  </si>
  <si>
    <t>Pěčnov, p. Prachatice</t>
  </si>
  <si>
    <t>Zajištění přístupu k internetu v Obecní knihovně Pěčnov</t>
  </si>
  <si>
    <t>Obecní knihovna Pěčnov byla zřízena v roce 2006 ze zájmu obyvatel. Knihovna nemá vlastní knihovní fond, funguje díky výměnným fondům z Městské knihovny Prachatice. Není tedy zapojena do regionálního automatizovaného knihovního systému. Kromě půjčování knih poskytuje také přístup k internetu. Počítač v knihovně je však již zastaralý a nespolehlivý a potřeboval by vyměnit.</t>
  </si>
  <si>
    <t>Obec Krokočín</t>
  </si>
  <si>
    <t>Krokočín 18</t>
  </si>
  <si>
    <t>Krokočín</t>
  </si>
  <si>
    <t>Podpora komunitního centra v obci</t>
  </si>
  <si>
    <t xml:space="preserve">Knihovna je zapojená do regionálního knihovního automatizovaného systému Tritius REKS, na který přešla pověřená knihovna v srpnu 2019. Bohužel starý PC je již zastaralý a nastal tak zásadní problém s funkčností tohoto systému. Tímto projektem dojde ke zkvalitnění a rozšíření poskytovaných služeb. </t>
  </si>
  <si>
    <t>Městská knihovna v Přerově, příspěvková organizace</t>
  </si>
  <si>
    <t>Žerotínovo nám. 211/36</t>
  </si>
  <si>
    <t>Obnova výpočetní techniky pro vzdělávací účely</t>
  </si>
  <si>
    <t>Cílem projektu je nahradit stávající a dosluhující výpočetní techniku pořízenou v roce 2011 novými a výkonnými notebooky, které umožní bezproblémové realizace vzdělávacích aktivit v požadovaném rozsahu bez možných komplikací.</t>
  </si>
  <si>
    <t>Rozšíření nabídky knihovny pro MŠ a vybavení Klubu programování a robotiky</t>
  </si>
  <si>
    <t>Cílem projektu je rozšířit vybavení knihovny o zařízení k realizace aktivit zaměřených na informační gramotnost pro děti navštěvující MŠ a doplnit stávající vybavení Klubu programování a robotiky o rozšiřující moduly ke stávajícímu vybavení klubu a rozšířit tak možnosti výuky o další zajímavé projekty i s praktickým využitím.</t>
  </si>
  <si>
    <t xml:space="preserve">Vznik studijního oddělení, přechod na nový knihovní systém a zahájení výpůjček e-knih
</t>
  </si>
  <si>
    <t>Tento projekt zajistí technické vybavení nově vzniklého studijního oddělení, zavedení studijních míst klientům knihovny. Rozšíříme tak  informační a knihovnické služby  s nabídkou kultivovaného studijního prostoru. Přechod na nový knihovní systém Koha  poskytne otevřený integrovaný systém podporující knihovnické standardy.</t>
  </si>
  <si>
    <t>Masarykovo náměstí  1</t>
  </si>
  <si>
    <t>Mnichovo Hradiště</t>
  </si>
  <si>
    <t>Přechod z knihovního systému Clavius na službu Tritius</t>
  </si>
  <si>
    <t xml:space="preserve">Cílem projektu je přechod ze stávajícího knihovního systému Clavius na službu Tritius. Čtenářům i pracovníkům knihovny umožníme využívat katalogizační systém nové generace, webový a přístupný z celého světa. Umožní přebíratzáznamy z NK ČR, přímé napojení na portály jako je SK ČR a CPK. Nebudeme muset zajišťovat správu sítě a serveru. V rámci projektu pořídíme také účtenkové tiskárny, jejichž provoz je ekonomičtější a ekologičtější. </t>
  </si>
  <si>
    <t>K bezchybnému fungování automatizovaných knihovnických činností by měla sloužit také nová technika, kterou chce obec Zahrádky prostřednictvím projektu získat. Technika bude využita také na rozvíjení kulturní a vzdělávací činnosti.</t>
  </si>
  <si>
    <t>Město Libochovice</t>
  </si>
  <si>
    <t>náměstí 5. května 48</t>
  </si>
  <si>
    <t>Libochovice</t>
  </si>
  <si>
    <t>Přechod z knihovního systému Clavius na systém Tritius (SaaS)</t>
  </si>
  <si>
    <t>Přechodem na nový knihovní systém Tritius získá naše knihovna plně webový systém splňující knihovnické a technické standardy, formát MARC21 a katalogizační pravidla RDA. Zakoupíme moduly ve stejném rozsahu, jako jsme používali v Claviu. Tritius pracuje v zabezpečeném protokolu https a splňuje požadavky nařízení EU (GDPR). Má webový katalog podporující mobilní zařízení a půjčování e-knih,  výpůjční protokol vylepšený o nové funkce - to vše přinese vylepšení služeb a podpoří zájem čtenářů.</t>
  </si>
  <si>
    <t>Městys Peruc</t>
  </si>
  <si>
    <t>Oldřichova 49</t>
  </si>
  <si>
    <t>Peruc</t>
  </si>
  <si>
    <t>Tritius - REKS velikost fondu do 20000 svazků</t>
  </si>
  <si>
    <t>Přechodem z knihovního systému Clavius na knihovní systém Tritius získáme katalogizační informační systém nové generace, který je nástupcem systému Clavius. Nový systém pracuje v MARC21 a díky němu budeme moci používat pravidla RDA a přispívat do SK ČR. Systém Tritius pracuje v zabezpečeném protokolu https a splňuje požadavky nařízení EU (GDPR). Na systém Tritius přechází i Městská knihovna Louny, naše pověřená knihovna pro výkon regionální funkce, na jejímž serveru bude Tritius REKS provozován.  V současné době používá Obecní knihovna Peruc pro uživatele zhruba 10 let staré PC, které již nevyhovuje. V souvislosti s přechodem na prostředí Windows 10 je třeba pořídit novou PC sestavu, která vyhovuje současným standardům.</t>
  </si>
  <si>
    <t>Modernizace HW vybavení knihovny (čtečka čárových kódů + PC)</t>
  </si>
  <si>
    <t>Knihovna v roce 2020 projde celkovou renovací. Plánuje se nový knihovní systém (totožný jako provozuje nadřízená knihovna) nový dětský koutek, inovace mobiliáře knihovny. Nedílnou součástí je též obnova zastaralého HW - čtečky čároých kódů a 1x PC</t>
  </si>
  <si>
    <t>Obnova KS, resp. harmonizace knihovního systému s nadřízenou knihovnou. Spuštění online katalogu pro veřejnost s možností půjčování e-knih.</t>
  </si>
  <si>
    <t>Cílem projektu je přechod na generačně nový knihovní integrovaný systém, který bude totožný s s nadřízenou knihvnou v Chlumci nad Cidlinou, který zajistí pro čtenáře vyšší kvalitu služeb a pro knihovnu možnost dalšího rozvoje, resp. harmonizace KS s nadřazenou knihovnou. Nově též nabídne online katalog pro čtenáře s možností výpůjček e-knih.</t>
  </si>
  <si>
    <t>Speciální IT vybavení pro interaktivní učebnu</t>
  </si>
  <si>
    <t xml:space="preserve">Cílem projektu je pořízení a rozšíření speciálního IT vybavení knihovny pro rozvoj vzdělávacích aktivit v oblasti digitálních technologií a IT kompetencí pro všechny věkové kategorie. Tento projekt navazuje na dlouhodobý koncept podpory technického vzdělávání v knihovně, který se i v dalších letech bude rozvíjet a rozšiřovat o další vybavení a aktivity. IT vybavení bude využito při exkurzích ZŠ a SŠ, pro zájmové kluby a na dalších akcích knihovny. </t>
  </si>
  <si>
    <t>Technika do nové klubovny</t>
  </si>
  <si>
    <t xml:space="preserve">Rádi bychom vybudovali klubovnu, díky které bychom našim návštěvníkům nabídli nové možnosti interaktivní zábavy a vzdělávání. V rámci tohoto prostoru by byla možnost pořádat tzv. Coder Dojo a aktivity spojené s technickým vzděláním. Chtěli bychom prostor vybavit atraktivní zábavní a edukativní technikou, kterou by mohlo využívat místní gymnázium, střední průmyslová škola, ale také senioři. Prostor by měl být vybaven vrituální realitou, malým kreativním studiem pro začínající YouTubery, 3D tiskárnou a několika výkonnými počítači určenými pro programování, střih audio/video médií, grafiku a počítačové hry. </t>
  </si>
  <si>
    <t>Modernizace bezdrátové sítě wifi</t>
  </si>
  <si>
    <t xml:space="preserve">Knihovna poskytuje bezdrátový internet zcela zdarma a denně ho využívá několik desítek uživatelů. Cítíme potřebu zpřístupnit bezdrátový internet i na frekvenci 5GHz a vykrýt okolí knihovny.
</t>
  </si>
  <si>
    <t>Modernizace AV techniky učebny</t>
  </si>
  <si>
    <t>Učebna knihovny disponuje dosluhujícím dataprojektorem s krátkou projekční vzdáleností a velmi zastaralou interaktivní tabulí. Chtěli bychom nabídnout přednášejícím i posluchačům (vřejnosti, studentům, žákům) lepší vizuální zážitek a nejmodernější možnosti interakce v rámci studijních či zájmových aktivit.</t>
  </si>
  <si>
    <t>Obec Hutisko-Solanec</t>
  </si>
  <si>
    <t>Hutisko-Solanec 512</t>
  </si>
  <si>
    <t>Hutisko-Solanec</t>
  </si>
  <si>
    <t>Celkový upgrade AKS  v Karasově knihovně v Hutisku-Solanci</t>
  </si>
  <si>
    <t>Přechod na nový moderní systém z Kpwin SQL 1.1 na nejnovější verzi  Verbis 2.0  MKV II, upgrade na nový webový katalog Portaro, upgrade modulu Revize a převod dat ze stávajícího systému. Tímto dosáhnout plnění všech standardů na poli AKS, být kompatabilní s ostatními knihovnami v mikroregionu Rožnovsko, splňovat zákonné podmínky ze strany GDPR.</t>
  </si>
  <si>
    <t>Obec Koberovy</t>
  </si>
  <si>
    <t>Koberovy 102</t>
  </si>
  <si>
    <t>Koberovy</t>
  </si>
  <si>
    <t>Obnova HW - PC, Tiskárna, čtečka čárových kódů</t>
  </si>
  <si>
    <t>Společně s celkovou modernizací knihovny obec Koberovy plánuje obnovu absolutně zastaralého HW - PC tiskácny a čtečky čárových kódů.</t>
  </si>
  <si>
    <t>Migrace z knihovního systému Clavius do nového moderního integrovaného KS s online katalogem.</t>
  </si>
  <si>
    <t>Knihovna Koberovy má zájem o implementaci knihovny do regionálního řešení na Jablonecku, resp. migraci dat z původního zastaralého KS Clavius. Knihovna se tak stane součástí jednotného řešení a usnadní se jí výměna bibligrafických dat v rámci regionální spolupráce.</t>
  </si>
  <si>
    <t>Město Železná Ruda</t>
  </si>
  <si>
    <t>Klostermannovo nám. 295</t>
  </si>
  <si>
    <t>Železná Ruda</t>
  </si>
  <si>
    <t>Modernizace knihovny - pořízení interaktivního monitoru propojeného s notebookem</t>
  </si>
  <si>
    <t>Jedná se o pořízení interaktivního monitoru propojeného s notebookem do knihovny. Zařízení bude sloužit zejména při skupinové spolupráci dětí při knihovnických akcích. Knihovna sídlí v budově ZŠ a MŠ Železná Ruda, proto je většina akcí zaměřena na děti a mládež, jež navštěvují knihovnu nejen během vyučovacích hodin, ale v hojném počtu i po vyučování. V současné době se nachází v knihovně jen dva počítače starší tří let, u kterých není skupinová práce možná. Výhodou místa realizace projektu je jeho bezbariérovost.</t>
  </si>
  <si>
    <t>Obec Částkov</t>
  </si>
  <si>
    <t>Částkov 86</t>
  </si>
  <si>
    <t>Bílovice u Uh. Hradiště</t>
  </si>
  <si>
    <t>Modernizace knihovny a dokončení automatizace</t>
  </si>
  <si>
    <t xml:space="preserve">Zakoupením notebooku a výpůjčního protokolu Clavius Reks dosáhneme plně automatizované knihovny, zlepšíme podmínky pro práci knihovnice, která se bude moci věnovat uživatelům knihovny a budování komunitního centra knihovny. </t>
  </si>
  <si>
    <t>Slovácké muzeum v Uherském Hradišti, příspěvková organizace</t>
  </si>
  <si>
    <t>Smetanovy sady 179</t>
  </si>
  <si>
    <t>Slovácké muzeum UH, p.o. –  nový knihovní systém pro knihovny příspěvkových organizací Zlínského kraje a vytvoření souborného katalogu</t>
  </si>
  <si>
    <t xml:space="preserve">Knihovna Slováckého muzea zřizovaná KÚ Zlínského kraje využívá systém Clavius, jehož vývoj končí v roce 2020. Tentýž problém řeší i dalších 5 knihoven paměťových institucí stejného zřizovatele (Muzeum jihovýchodní Moravy, Muzeum Kroměřížska, Krajská galerie, Muzeum regionu Valašsko a Hvězdárna ve Valašském Meziříčí). Přechodem na nový jednotný systém chtějí knihovny zkvalitnit služby svým uživatelům prostřednictvím moderních technologií a zlepšit vzájemnou kooperaci vybudováním souborného katalogu knihoven paměťových institucí ZK. </t>
  </si>
  <si>
    <t>Moravské náměstí 1143</t>
  </si>
  <si>
    <t>Uničov</t>
  </si>
  <si>
    <t>Zásadní modernizace knihovního systému zajišťující další rozvoj knihovny, knihovnických služeb či vyšší bezpečnost. Implementace on-line katalogu optimalizovaný pro mobilní zařízení s podporou výpůjček elektornických zdrojů.</t>
  </si>
  <si>
    <t>Zavedení cloudového  knihovního systému knihovna získá integrovaný systém využívajících nejnovějších standardů. Dále planujeme zásadní modernizaci pomocí nového on-line katalogu, přizpůsobený i pro mobilní zařízení. Nově knihovna umožní přístup k elektronickým zdrojům ze svého katalogu.</t>
  </si>
  <si>
    <t>Město Dobruška</t>
  </si>
  <si>
    <t>Nám. F. L. Věka 11</t>
  </si>
  <si>
    <t>Dobruška</t>
  </si>
  <si>
    <t>Přechod na AKS Verbis a nákup nového serveru v Městské knihovně v Dobrušce</t>
  </si>
  <si>
    <t xml:space="preserve">Přechod z nedostačujícího a již zastaralého AKS Clavius, který již nebude dále podporován a vyvíjen na moderní systém Verbis s bezpečně uloženými daty (databázový server) a s možností vzdálené správy a podpory, odpovídající současným požadavkům jak ze strany čtenářů, tak ze strany knihovny/knihovníků. Nový moderní katalog Portaro je uživatelsky přívětivější, lépe propracovaný. AKS Verbis nabízí také modul e-knihy, který v Claviu chybí. </t>
  </si>
  <si>
    <t>Městys Suchdol</t>
  </si>
  <si>
    <t>Suchdol</t>
  </si>
  <si>
    <t>Kutná Hora</t>
  </si>
  <si>
    <t>Nové možnosti vzdělávání v knihovně</t>
  </si>
  <si>
    <t>Nákupen netobooků bychom chtěli začít pořátat v knihovně počítačové kurzy pro seniory a přiblížit jim touto cestou naši moderní,počítačovou,elektronickou dobu. A pro malé zpříjemnit prostředí a nabídnout jim nové možnosti vzdělávání se v knihovně.</t>
  </si>
  <si>
    <t>Společenský klub Zdice</t>
  </si>
  <si>
    <t>Husova 369</t>
  </si>
  <si>
    <t>Zdice</t>
  </si>
  <si>
    <t>Přechod na nový cloudový knihovní systém a implementace online katalogu ve standardu WEB2.0. Nově poskytování elektronickcýh zdrojů. Napojení na SMS bránu.</t>
  </si>
  <si>
    <t>Zavedení cloudového cloudového knihovního systému, s jehož implementací knihovna získá integrovaný systém podporující knihovnické a technické standardy a nový on-line katalog, přizpůsobený i pro mobilní zařízení a podporující půjčování e-knih.</t>
  </si>
  <si>
    <t>Obec Strahovice</t>
  </si>
  <si>
    <t>Strahovice 190</t>
  </si>
  <si>
    <t>Strahovice</t>
  </si>
  <si>
    <t>Automatizace výpůjčního protokolu, zlepšení webových služeb a modernizace periferních zařízení v Místní knihovně ve Strahovicích</t>
  </si>
  <si>
    <t>Vytvoření plně automatizované knihovny. Očekáváme zlepšení poskytovaných služeb, plně automatizované služby knihovny pro občany. Srovnání podmínek poskytování knihovnických služeb se sousedními obcemi. Rozšíření webových služeb umožní našim uživatelům aktivně ovládat své čtenářské konto a také se samozřejmě zlepší informovanost o dostupnosti dokumentů v naší knihovně i v pověřené knihovně.</t>
  </si>
  <si>
    <t>Obec Hlavice</t>
  </si>
  <si>
    <t>Hlavice 54</t>
  </si>
  <si>
    <t>Všelibice</t>
  </si>
  <si>
    <t>Rozšíření nabídky akcí pro veřejnost v Místní knihovně v Hlavici</t>
  </si>
  <si>
    <t xml:space="preserve">Cílem projektu je vytvořit příjemné místo nejen k výběru knih, ale i k setkávání dětí, seniorů a ostatních občanů obce. Zakoupená technika bude využita  při připravovaných akcích (pro děti, besedy a přednášky v knihovně, prezentace obecních akcí pro občany apod.). </t>
  </si>
  <si>
    <t>Nově v nové knihovně - modernizace PC sítě na pobočce Špičák</t>
  </si>
  <si>
    <t>S ohledem na požadavky AKS Tritius a další softwarové nástroje využívané při poskytování veřejných knihovních a informačních služeb je část hardwarového vybavení knihovny a její pobočky nedostatečná. Naším cílem je   vyměnit v PC síti knihovny  PC starší 5 let, tj. vyměnit  6 PC (rok pořízení 2010-2012) . V rámci modernizace hardwarového vybavení předpokládáme doplnění novými, většími  monitory, kromě jiného za účelem zvýšení komfortu práce v knihovním systému.</t>
  </si>
  <si>
    <t>Obec Bednárec</t>
  </si>
  <si>
    <t>Bednárec čp. 47</t>
  </si>
  <si>
    <t>Bednárec</t>
  </si>
  <si>
    <t>Podpora on-line služeb knihovny</t>
  </si>
  <si>
    <t>Zakoupením kvalitní tiskáry a skeneru čárových kódů rozšíříme technické vybavení knihovny. Notebook nahradí zastaralou pracovní stanici s výpůjčním protokolem. Knihovna nabídne své služby s moderním vybavením knihovny i kvalitní technické vybavení. Knihovna pracuje AKS Tritius ReKS.</t>
  </si>
  <si>
    <t>Obec Choryně</t>
  </si>
  <si>
    <t>Choryně 200</t>
  </si>
  <si>
    <t>Choryně</t>
  </si>
  <si>
    <t>Rozšíření vybavení knihovny v Choryni pro rozvoj vzdělávacích aktivit.</t>
  </si>
  <si>
    <t>Vybavením knihovny dataprojektorem, notebookem a promítacím plátnem by se zlepšily a rozšířily možnosti při pořádání akcí pro základní a mateřskou školu v obci i pro širokou veřejnost. Zvýšil by se počet přístupů na veřejný internet a návštěvnost knihovny.</t>
  </si>
  <si>
    <t>Město Vracov</t>
  </si>
  <si>
    <t>náměstí Míru 202</t>
  </si>
  <si>
    <t>Vracov</t>
  </si>
  <si>
    <t>Přechodem z knihovního systému Clavius na knihovní systém Tritius očekáváme komfortnější služby pro knihovníky i čtenáře. Získáme tak nový katalogizační systém nové generace, webový a dostupný z celého světa. Jelikož knihovní systém Clavius v roce 2020 končí, je potřeba zajistit nový fungující knihovní systém tj. Tritius.</t>
  </si>
  <si>
    <t>Mělnické kulturní centrum, o. p .s.</t>
  </si>
  <si>
    <t>U Sadů 323</t>
  </si>
  <si>
    <t>Přechod z AKS Clavius na systém Tritius</t>
  </si>
  <si>
    <t>Městská knihovna Mělník využívá automatizovaný knihovní systém Clavius. Přechodem na systém Tritius bychom přešli na moderní knihovnický systém, využívající technologii webové aplikace. Knihovna se v příštím roce přestěhuje do prostoru, který je rekonstruován na míru knihovně a přechod na Tritius nám pomůže zlepšit služby čtenářům, dodržovat veškeré knihovnické normy a rozšířit spolupráci s dalšími knihovnami a institucemi.</t>
  </si>
  <si>
    <t>Obec Střeň</t>
  </si>
  <si>
    <t>Střeň 19</t>
  </si>
  <si>
    <t>Střeň</t>
  </si>
  <si>
    <t>Zahájení automatizace v knihovně ve Střeni prostřednictvím regionálního kooperačního systému</t>
  </si>
  <si>
    <t>Knihovna ve Střeni zahájí automatizované půjčování, přičemž se se zapojí do regionálního kooperačního systému olomouckého okresu, který koordinuje pověřená Knihovna města Olomouce.</t>
  </si>
  <si>
    <t>Obec Nový Vestec</t>
  </si>
  <si>
    <t>Ke Spořilovu 5</t>
  </si>
  <si>
    <t>Nový Vestec</t>
  </si>
  <si>
    <t xml:space="preserve">Vybavení obecní knihovny automatizovaným knihovním systémem REKS </t>
  </si>
  <si>
    <t xml:space="preserve">Cílem projektu je zkvalitnění  služeb uživatelům nabídkou automatizovaného knihovního systému REKS  - systému nové generace, který nabízí komfortní prostředí pro uživatele přístupné kdykoliv a odkudkoliv. Umožňuje elektronické zpracování knihovního fondu, elektronický výpůjční protokol a moderní webový katalog.  Systém bude provozován Knihovnou Eduarda Petišky, která již zajišťuje provoz pro 4 obecní knihovny regionu. </t>
  </si>
  <si>
    <t>Město České Velenice</t>
  </si>
  <si>
    <t>Revoluční 228</t>
  </si>
  <si>
    <t>České Velenice</t>
  </si>
  <si>
    <t>Modernizace a rozšíření technického a softwarového vybavení knihovny</t>
  </si>
  <si>
    <t>Městská knihovna zmodernizuje pracovní stacici knihovnice s návazností na novu tiskárnu. Zároveň rozšíří nabídku   o řezací plotr a grafický program Corel DRAW Graphics Suite 2019, oba produkty podpoří kvalitní metodické listy v rámci KVČ a  propagační materiály knihovny.</t>
  </si>
  <si>
    <t>Obec Bítov</t>
  </si>
  <si>
    <t>Bítov 117</t>
  </si>
  <si>
    <t>Bítov</t>
  </si>
  <si>
    <t>Zahájení automatizace Místní knihovny v Bítově</t>
  </si>
  <si>
    <t xml:space="preserve">Cílem projektuje zahájení automatizace Místní knihovny v Bítově. </t>
  </si>
  <si>
    <t>Obec Skrbeň</t>
  </si>
  <si>
    <t>Na Návsi 131/2</t>
  </si>
  <si>
    <t>Skrbeň</t>
  </si>
  <si>
    <t>Zapojení Knihovny obce Skrbeň do regionálního kooperačního systému</t>
  </si>
  <si>
    <t>Knihovna obce Skrbeň zahájí automatizované půjčování dle současných standardů, přičemž se zapojí do regionálního kooperačního systému olomouckého okresu, který koordinuje pověřená Knihovna města Olomouce.</t>
  </si>
  <si>
    <t xml:space="preserve">Knihovna jako kulturní, informační a vzdělávací centrum obce-doplnění chybějící techniky </t>
  </si>
  <si>
    <t>S novou knihovnicí se knihovna mění na kulturní, informační a vzdělávací centrum obce. Knihovně však chybí tiskárna pro využití návštěvníků a promítací technika pro pořádání kulturních a vzdělávacích aktivit. Pořízením těchto zařízení dojde k rozšíření a zkvalitnění nabídky služeb knihovny, zvýšení možností aktivního trávení volného času a rozšíření formy celoživotního vzdělávání. Dalším přínosem je oživení venkovského života a posílení sousedských vztahů.</t>
  </si>
  <si>
    <t>Památník Terezín</t>
  </si>
  <si>
    <t>Principova Alej 304</t>
  </si>
  <si>
    <t>Terezín</t>
  </si>
  <si>
    <t>Nákup nového automatizovaného knihovního systému Tritius</t>
  </si>
  <si>
    <t xml:space="preserve"> </t>
  </si>
  <si>
    <t>Multifunkční tiskárna pro veřejnost</t>
  </si>
  <si>
    <t xml:space="preserve">V roce 2019 nám dosloužila multifunkční tiskárna, která nabízela našim uživatelům tisk ve velikosti A3. Proto bychom rádi díky tomuto projektu nakoupili novou multifunkční tiskárnu, abychom tuto službu mohli dále nabízet.  </t>
  </si>
  <si>
    <t>Obnova vnitřní sítě (serverovny)</t>
  </si>
  <si>
    <t xml:space="preserve">Naše vnitřní počítačová síť je již poměrně zastaralá a v blízké době bude potřeba udělat několik obnov. Odchází nám portový switch, který budeme potřebovat v následujícím roce vyměnit. K tomu bychom rádi obnovili několik počítačů a měli i nový záložní serverový počítač.  </t>
  </si>
  <si>
    <t>Zámecká 691/5</t>
  </si>
  <si>
    <t>Bílovec</t>
  </si>
  <si>
    <t>Optimalizace technologického zázemí Městské knihovny Bílovec</t>
  </si>
  <si>
    <t>Rádi bychom zakoupili 5 ks počítačů All-in-one pro Městskou knihovnu Bílovec. Stávající počítače jsou již zastaralé a nevyhovující. Realizací projektu dojde ke zvýšení efektivnosti práce a pracovníci budou moci plně využívat funkce, programy a aplikace potřebné nejen pro zajištění samotného chodu knihovny, ale také pro tvorbu bohateho doprovodného programu či propagaci knihovny a knihovnických služeb.</t>
  </si>
  <si>
    <t>Město Česká Skalice</t>
  </si>
  <si>
    <t>T.G.Masaryka 80</t>
  </si>
  <si>
    <t>Česká Skalice</t>
  </si>
  <si>
    <t>Přechod na nový knihovní systém Tritius</t>
  </si>
  <si>
    <t>Současný knihovní systém přestává být podporován a navíc neodpovídá současným nárokům na rychlost, přehlednost a podporu mobilních zařízení. Proto potřebujeme moderní knihovní systém, který bude v knihovně sloužit další desetiletí. Systém Tritius byl vyvinut na základě dlouhodobých zkušeností  a zároveň plně využívá možnosti nových zobrazovacích zařízení. Nové nástroje umožňují zvýšit spokojenost čtenářů a celkovou návštěvnost knihovny.</t>
  </si>
  <si>
    <t>Město Židlochovice</t>
  </si>
  <si>
    <t>Masarykova 100</t>
  </si>
  <si>
    <t>Židlochovice</t>
  </si>
  <si>
    <t>Pořízení licence Tritia a provoz na vlastních serverech a doplnění vybavení</t>
  </si>
  <si>
    <t>Z důvodu zastaralosti a ukončení podpory stávajícího knihovnického systému Clavius, chceme pořídit licenci na nový knihovní systém Tritius a doplnit vybavení.</t>
  </si>
  <si>
    <t>Modernizace zastaralého technického vybavení - cílem projektu je zkvalitnění a zefektivnění služeb pro uživatele knihovny, a to prostřednictvím obnovy jejího technického vybavení. Zlepšení knihovnických služeb dosáhneme zakoupením nového PC s vyšším operačním systémem.</t>
  </si>
  <si>
    <t>Obec Lhota</t>
  </si>
  <si>
    <t>Lhota 265</t>
  </si>
  <si>
    <t>Zlín 4</t>
  </si>
  <si>
    <t>Zlepšení služeb pro uživatele knihovny, automatizace Obecní knihovny Lhota</t>
  </si>
  <si>
    <t>Výpůjční systém knihovny je zastaralý, papírový a lístkový (poslední v regionu Napajedla a širokém okolí). Knihovny regionu využívají AKS Verbis 2.0, naše knihovna má zakoupenou licenci, systém na zastaralé výp.technice nelze spustit . Knihovna využívá pouze  jednu pc sestavu pro veřejný internet a to starší patnácti let. Dotaci využijeme na pokrytí nákladů na novou PC sestavu, čtečku kodu a nábytkového vybavení. Tato investice přinese zkvalitnění služeb uživatelů knihovny, aktivní zavedení AKS.</t>
  </si>
  <si>
    <t>Zakoupení počítače, který bude sloužit pouze jako server systému Clavius, což napomůže bezpečnosti uchovávaných dat i celého systému Clavius.</t>
  </si>
  <si>
    <t>Zakoupení nadstandartního technologického vybavení knihovny jako centra centra CŽV a to prostředků na zprostředkování virtuální reality pro studenty VU3V.</t>
  </si>
  <si>
    <t>Městys Jince</t>
  </si>
  <si>
    <t>Čsl. dělostřelců 172</t>
  </si>
  <si>
    <t>Jince</t>
  </si>
  <si>
    <t>Přechod z knihovního systému Clavius na službu Tritius REKS</t>
  </si>
  <si>
    <t>Přechodem z knihovního systému Claviu na Tritius Reks ve spolupráci s KJD Příbram, jež pro nás zabezpečuje regionální služby, chceme zvýšit úroveň uživatelského konfortu a zároveň zajisti kvalitu bibliografických záznamů v souvislosti s novými katalogizačními pravidly. Pro dobrý chod nového systému bude nutné zakoupit nový PC, včetně softwarového vybavení.</t>
  </si>
  <si>
    <t>Obec Lenešice</t>
  </si>
  <si>
    <t>Knížete Václava 521</t>
  </si>
  <si>
    <t>Lenešice</t>
  </si>
  <si>
    <t>Tritius - REKS velikost fondu do 5000 svazků</t>
  </si>
  <si>
    <t>Přechodem z knihovního systému Clavius na knihovní systém Tritius získáme katalogizační informační systém nové generace, který je nástupcem systému Clavius. Nový systém pracuje v MARC21 a díky němu budeme moci používat pravidla RDA a přispívat do SK ČR. Systém Tritius pracuje v zabezpečeném protokolu https a splňuje požadavky nařízení EU (GDPR). Na systém Tritius přechází i Městská knihovna Louny, naše pověřená knihovna pro výkon regionální funkce, na jejímž interním serveru bude Tritius REKS provozován.</t>
  </si>
  <si>
    <t>Městys Ročov</t>
  </si>
  <si>
    <t>Ročov 121</t>
  </si>
  <si>
    <t>Ročov</t>
  </si>
  <si>
    <t>Přechodem z knihovního systému Clavius na knihovní systém Tritius REKS získáme katalogizační informační systém nové generace, který je nástupcem systému Clavius. Nový systém pracuje v MARC21 a díky němu budeme moci používat pravidla RDA a přispívat do SK ČR. Systém Tritius pracuje v zabezpečeném protokolu https a splňuje požadavky nařízení EU (GDPR). Na systém Tritius přechází i Městská knihovna Louny, naše pověřená knihovna pro výkon regionální funkce, na jejímž serveru bude Tritius REKS provozován.</t>
  </si>
  <si>
    <t>Obec Horka nad Moravou</t>
  </si>
  <si>
    <t>nám. Osvobození 16/46</t>
  </si>
  <si>
    <t>Horka nad Moravou</t>
  </si>
  <si>
    <t>Zapojení Knihovny Horka nad Moravou do regionálního kooperačního systému</t>
  </si>
  <si>
    <t>Knihovna Horka nad Moravou přejde na vyšší úroveň knihovnického programu, přičemž se zapojí do regionálního kooperačního systému olomouckého okresu, který koordinuje pověřená Knihovna města Olomouce.</t>
  </si>
  <si>
    <t>Obec Hostějov</t>
  </si>
  <si>
    <t>Hostějov 3</t>
  </si>
  <si>
    <t>Hostějov</t>
  </si>
  <si>
    <t>Obnova technologického a programového vybavení knihovny v Hostějově</t>
  </si>
  <si>
    <t>Obnova počítačového a programového vybavení - notebook včetně softwaru, technické dovybavení pro činnosti knihovny.</t>
  </si>
  <si>
    <t>Město Mohelnice</t>
  </si>
  <si>
    <t>U Brány 916/2</t>
  </si>
  <si>
    <t>Mohelnice</t>
  </si>
  <si>
    <t>Zahájení automatizace v Místní knihovně Újezd, připojení k regionálnímu serveru Městské knihovny Mohelnice</t>
  </si>
  <si>
    <t xml:space="preserve">Místní knihovna v Újezdě je menší, ale dobře fungující knihovnou ve středisku Mohelnice. Záznamy o knihovním fondu jsou uloženy v databázi střediskové knihovny. Cílem projektu je automatizace knihovnických činností prostřednictvím připojení k regionálnímu serveru Měk Mohelnice vzdálenou plochou a zahájení on-line výpůjčních služeb uživetelům.  </t>
  </si>
  <si>
    <t>Město Sedlice</t>
  </si>
  <si>
    <t>Náměstí T.G.Masaryka 28</t>
  </si>
  <si>
    <t>Sedlice</t>
  </si>
  <si>
    <t>Rozšíření služeb Městské knihovny Sedlice</t>
  </si>
  <si>
    <t>V Městské knihovně Sedlice došlo ke změně knihovnice a oživení zájmu o knihovnu. V knihovně je 1 počítač, který slouží knihovnici i návštěvníkům jako přístup k internetu. Hlavním cílem je mít samostatný počítač pro knihovnici i pro veřejnost. Možností využívat počítač určený pouze pro návštěvníky chce knihovna zvýšit atraktivitu služeb zejména pro mladé čtenáře při vyhledávání informací, pro pořádání akcí a oživení besed pro školy chce knihovna využívat dataprojektor.</t>
  </si>
  <si>
    <t>Městská knihovna Rumburk, příspěvková organizace</t>
  </si>
  <si>
    <t>tř. 9. května 150/29</t>
  </si>
  <si>
    <t xml:space="preserve">Rumburk </t>
  </si>
  <si>
    <t xml:space="preserve">Zavedení technologie RFID v Městské knihovně Rumburk </t>
  </si>
  <si>
    <t xml:space="preserve">Cílem projektu je pořízení nové technologie (samoobslužné stanice, samoobslužného návratového automatu a k nim věcí přidružených), která přiblíží a zefektivní půjčování a vracení knih, jak ve vztahu k pracovníkům městské knihovny, tak i ve vztahu k čtenářům. Pořízená technologie dále zjednoduší inventarizaci knih městské knihovny. Nová technologie rovněž zásadním způsobem zvýší zabezpečení knihovních jednotek před krádežemi. </t>
  </si>
  <si>
    <t>Centrum kultury a vzdělávání Blatná</t>
  </si>
  <si>
    <t>nám. Míru 212</t>
  </si>
  <si>
    <t>Blatná</t>
  </si>
  <si>
    <t>Pokračování v automatizaci Knihovny Městského muzea Blatná</t>
  </si>
  <si>
    <t xml:space="preserve">Knihovna Městského muzea Blatná se zapojila do kooperace mezi knihovnami v roce 2012, kdy přešla na systém CLAVIUS. Postupně inovovala výpočetní techniku a software pro zefektivnění práce a služeb pro badatele. Během provozu badatelny jsme zaznamenali potřebu nového stolního počítače, neboť starší poruchový model byl pořízen v roce 2009, a tiskárny, která je sdílená s celou organizací CKVB a umístěna mimo prostory knihovny, což komplikovalo provoz a služby poskytované knihovnou. </t>
  </si>
  <si>
    <t>Zkvalitnění technického vybavení Městské knihovny Blatná</t>
  </si>
  <si>
    <t>Cílem projektu je pokračování ve zkvalitnění technického vybavení pro uživatele Městské knihovny Blatná. 
Vzhledem k zastaralým stanicím je velká poruchovost a často jsou mimo provoz. V loňském roce jsme z tohoto projektu pořídili 2 notebooky na dětské oddělení. Rádi bychom chtěli obnovou vybavení poskytnout i pro dospělé čtenáře. Zakoupením na dospělé oddělení chceme našim návštěvníkům zajistit kvalitnější, rychlejší a efektivnější informační služby.</t>
  </si>
  <si>
    <t>Víceúčelové kulturní zařízení Milovice</t>
  </si>
  <si>
    <t>nám. 30. června 508</t>
  </si>
  <si>
    <t>Milovice</t>
  </si>
  <si>
    <t>Nymburk</t>
  </si>
  <si>
    <t>Moderní multifunkční zařízení pro uživatele Městské knihovny Milovice</t>
  </si>
  <si>
    <t xml:space="preserve">     Díky nákupu barevného multifunkčního zařízení formátu A3 s velkou barevnou dotykovou obrazovkou zrychlíme a zkvalitníme tisk, kopírování a skenování a zároveň rozšíříme nabídku služeb o oboustranný barevný tisk A3 a zeefektivníme propagaci knihovny. </t>
  </si>
  <si>
    <t>Město Vizovice</t>
  </si>
  <si>
    <t>Masarykovo náměstí 1007</t>
  </si>
  <si>
    <t xml:space="preserve">Zakoupené PC bude sloužit pro knihovníka, který knihy zpracovává, katalogizuje. Nahradí jeho PC z roku 2012, které je v současné době již nevyhovující, pomalé a nedostačuje požadavkům na softwarové vybavení. </t>
  </si>
  <si>
    <t>Modernizace počítačového vybavení v Místní knihovně v Praze - Petrovicích</t>
  </si>
  <si>
    <t xml:space="preserve">Nákupem nového počítačového vybavení obnovíme činnost centra celoživotního vzdělávání v oblasti informačních technologií pro seniory a nově pro rodiče na mateřské dovolené formou velmi poptávaných počítačových kurzů. Všem návštěvníkům umožníme kvalitnější, rychlejší a efektivnější přístup k veřejnému internetu prostřednictvím kvalitní počítačové techniky. </t>
  </si>
  <si>
    <t>Obec Vrdy</t>
  </si>
  <si>
    <t>Smetanovo nám. 28</t>
  </si>
  <si>
    <t>Vrdy</t>
  </si>
  <si>
    <t>PŮJČUJEME E-KNIHY</t>
  </si>
  <si>
    <t xml:space="preserve">V knihovně služba podobného typu zatím nefungovala. V současné době se ukazuje, že služba by byla využívaná, především mladšími čtenáři, rozhodli jsme se o tuto  službu činnost knihovny rozšířit. </t>
  </si>
  <si>
    <t>Městská knihovna Orlová, příspěvková organizace</t>
  </si>
  <si>
    <t>Masarykova třída 1324</t>
  </si>
  <si>
    <t>Orlová</t>
  </si>
  <si>
    <t>Karviná</t>
  </si>
  <si>
    <t>Vybavení pobočky na ZŠ</t>
  </si>
  <si>
    <t xml:space="preserve"> Vybavení pobočky městské knihovny pro školní děti na základní škole včetně zažízení pro pořádání vzdělávacích akcí.</t>
  </si>
  <si>
    <t>Nám. ČSA 294</t>
  </si>
  <si>
    <t>Stod</t>
  </si>
  <si>
    <t>Přechod na moderní knihovní systém. Spuštění online katalogu pro čtenáře. Přechod na formát MARC21. Umožnit knihovně přispívání do Souborného katalogu.</t>
  </si>
  <si>
    <t>Knihovna je jednou z priorit města Stod, které mj. plánuje navýšit prostředky na nákup knihovního fondu. Tento projekt je součástí strategie města a má za cíl generační modernizaci knihovny, která zajistí rozvoj knihovnických služeb města Stod. Modernizace systému umožní nejen rozšíření služeb, ale též i výrazné zkvalitnění vztahu mezi čtenářem a knihovnou (online katalog, SMS komunikace atd.).</t>
  </si>
  <si>
    <t>Městská knihovna Jindřichův Hradec</t>
  </si>
  <si>
    <t>U Knihovny 1173/II</t>
  </si>
  <si>
    <t>Podpora regionálního knihovního systému</t>
  </si>
  <si>
    <t>Zakoupením počítačových sestav zmodernizujeme pracoviště  regionálních služeb městské knihovny.  Po přechodu z  AKS Clavius ReKS na Tritius v roce 2019 (39 knihoven), pro které pracovnice zajišťují  služby
(katalogizace, akvizice nových titulů z prostředků obcí,  apod.) jsou nové počítače základem kvalitní práce.</t>
  </si>
  <si>
    <t>Modernizace pracovišt v knihovně</t>
  </si>
  <si>
    <t>Projekt řeší modernizaci pracoviště správce knihovního systému a služeb s ohledem na propagaci  knihovny.</t>
  </si>
  <si>
    <t>Obnova kamerového systému k ochraně knihovního fondu</t>
  </si>
  <si>
    <t>V rámci projektu knihovna provede obnovu stávajícího kamerového systému, který nám již několik let zajišťuje ochranu knihovního fondu i ostatního vybavení knihovny a v současné době je již zastaralý.</t>
  </si>
  <si>
    <t xml:space="preserve">Zámek 1/4 </t>
  </si>
  <si>
    <t>Mikulov</t>
  </si>
  <si>
    <t>Přechod z automatizovaného knihovního systému Clavius na Tritius</t>
  </si>
  <si>
    <t>Odborná knihovna Regionálního muzea v Mikulově nyní disponuje knihovním programem Clavius. V současné době se jedná o program, který od roku 2020 nebude dále modernizován. Z tohoto důvodu je nákup nového knihovního programu nevyhnutelný a významně přispěje k lepší katalogizaci a modernizaci celého systému. Dojde k celkovému posunu a vylepšení knihovních služeb.</t>
  </si>
  <si>
    <t>Město Slavonice</t>
  </si>
  <si>
    <t>Horní náměstí 525</t>
  </si>
  <si>
    <t>Slavonice</t>
  </si>
  <si>
    <t xml:space="preserve">Modernizace výpůjčního protokolu </t>
  </si>
  <si>
    <t>Výměnou starší počítačové stanice a tiskárny vytvoříme z výpůjčního protokolu moderní pracovní zázemí ke spokojenosti čtenářů i pracovníka knihovny. Nově zmodernizované pracoviště zajistí komfort, rychlost a jistotu.</t>
  </si>
  <si>
    <t>Doplnění a obnova technického vybavení knihovny pro knihovní systém Tritius</t>
  </si>
  <si>
    <t>V roce 2018 jsme zahájili provoz nového knihovního systému Tritius na vlastním serveru, moderního knihovního systému, dostupného z mnoha zařízení prostřednictvím webového prohlížeče. Pro ještě kvalitnější a bezpečnější práci s Tritiem a pro plánovanou revizi fondu knihovny v roce 2020 (k 31.12.2018 celkem 116 562 jednotek) plánujeme zakoupit nové PC sestavy, termotransferové tzv. účtenkové tiskárny a bezdrátové scannery pro snímání čárových kódů.</t>
  </si>
  <si>
    <t>Interaktivně v knihovně</t>
  </si>
  <si>
    <t>Městská knihovna v Holešově pořádá pro děti a pro širokou veřejnost vzdělávací a kulturní akce. V roce 2018 se jich uskutečnilo celkem 233. Od září 2020 plánujeme ve spolupráci s Odborem kultury MěÚ Holešov zahájení prvního ročníku Akademie třetího věku pro seniory z Holešova a jeho okolí. Při akcích využíváme pravidelně dataprojektor. Našim cílem je ještě kvalitnější a interaktivnější prezentace, odpovídající dnešním požadavkům a využívající moderní techniku pro přednáškovou činnost. Proto máme v plánu zakoupit interaktivní digitální Samsung Flip panel se stojanem.</t>
  </si>
  <si>
    <t>Obec Prostřední Bečva</t>
  </si>
  <si>
    <t>Prostřední Bečva 272</t>
  </si>
  <si>
    <t>Prostřední Bečva</t>
  </si>
  <si>
    <t>Celkový upgrade AKS v místní knihovně Prostřední Bečva</t>
  </si>
  <si>
    <t>Upgrade stávajícího software KPWINSQL 2.1 na nejnovější verzi sw Verbis 2.0 MKV II., upgrade na nový webový katalog Portaro, upgrade modulu Revize a převod dat ze stávajícího systému. Tímto dosáhnout plnění všech standardů na poli AKS, být kompatibilní s ostatními knihovnami mikroregionu Rožnovsko, splňovat zákonné podmínky ze strany GDPR.</t>
  </si>
  <si>
    <t>Zapojení fondu dalších knihoven do katalogu knihovny</t>
  </si>
  <si>
    <t>Metis je portálová nadstavba pro knihovní systém Tritius a umožní sklizeň dat do vlastní databáze nebo federativní vyhledávání tzn., že nám umožní sklízet data z jiných systémů a ty potom nabízet začleněné do běžného vyhledávání čtenářů. Příkladem mohou být volné elektronické knihy, další regionální katalogy apod.</t>
  </si>
  <si>
    <t>Město Toužim</t>
  </si>
  <si>
    <t>Sídliště 428</t>
  </si>
  <si>
    <t>Toužim</t>
  </si>
  <si>
    <t>Výměna PC stanic pro veřejnost, serveru a tiskárny, pořízení čtečky kódů do pobočky v Základní škole</t>
  </si>
  <si>
    <t xml:space="preserve">Naše knihovna by ráda vyměnila 2 ks PC sestav pro veřejnost a 1 ks tiskárny, a pořídila skener na pobočku v Základní škole. Pro kvalitní vzdálený přístup je vhodné pořídit i nový server včetně monitoru. </t>
  </si>
  <si>
    <t>Město Řevnice</t>
  </si>
  <si>
    <t>nám. Krále Jiřího z Poděbrad 74</t>
  </si>
  <si>
    <t>Řevnice</t>
  </si>
  <si>
    <t>Přechod na knihovní systém Tritius</t>
  </si>
  <si>
    <t xml:space="preserve">Prioritou naší žádosti je modernizace knihovního systému, který bude pracovat v MARC21 a díky němu budeme moci používat pravidla RDA. </t>
  </si>
  <si>
    <t>Obec Kravaře</t>
  </si>
  <si>
    <t>Náměstí 166</t>
  </si>
  <si>
    <t>Kravaře</t>
  </si>
  <si>
    <t>Při kulturní a vzdělávací činnosti využíváme moderní techniku.</t>
  </si>
  <si>
    <t>V knihovně  proběhla rekonstrukce (nová okna, podlahy, výmalba). Knihovna zatím úplně postrádá vybavení moderními informačními technologiemi.  Do knihovny chodí na exkurze nebo předčítání děti z mateřské školy, na besedy žáci školy,  scházejí se zde senioři, konají se zde přednášky. Při všech těchto příležitostech by se dal využít dataprojektor.</t>
  </si>
  <si>
    <t>Modernizace technického vybavení a zkvalitnění knihovních služeb v Místní knihovně Kravaře</t>
  </si>
  <si>
    <t xml:space="preserve">Vzhledem k tomu, že knihovna v loňském roce přešla na knihovní systém Titius REKS, je počítač pro knihovnici již nedostačující. Byl zakoupen před rokem 2010 a jeho kapacita již nevyhovuje. Zlepšení knihovnických služeb dosáhneme zakoupením nového PC s vyšším operačním systémem.  </t>
  </si>
  <si>
    <t>Litvínovská knihovna vzdělává všechny generace</t>
  </si>
  <si>
    <t xml:space="preserve">Hlavním cílem je zapojení moderních technologických pomůcek do aktivit pro děti, mládež a seniory. Prostřednictvím práce s Ozoboty se děti naučí jednoduchým základům programování a logickému myšlení. Pomocí tabletů a počítačů v multifunkční učebně budou děti a studenti vyhledávat, ověřovat a třídit informace v rámci lekcí informačního vzdělávání pro školy. Hrou s Ozoboty se také zpestří lekce trénování paměti pro seniory. </t>
  </si>
  <si>
    <t>Město Velké Opatovice</t>
  </si>
  <si>
    <t>Zámek 14</t>
  </si>
  <si>
    <t>Velké Opatovice</t>
  </si>
  <si>
    <t>Přechod na systém TRITIUS REKS ze systému Clavius a připojení k regionálnímu systému pověřené knihovny</t>
  </si>
  <si>
    <t xml:space="preserve">Přechodem z knihovního systému CLAVIUS na systém TRITIUS získáme katalogizační informační systém nové generace, webový a dostupný z celého světa. TRITIUS je také komplexní (ucelený) knihovní systém. Je nástupcem nejrozšířenějšího systému CLAVIUS v ČR. </t>
  </si>
  <si>
    <t>Město Frýdlant</t>
  </si>
  <si>
    <t>náměstí T. G. Masaryka 37</t>
  </si>
  <si>
    <t>Frýdlant</t>
  </si>
  <si>
    <t>Knihovna ve Frýdlantu používá automatizovaný knihovní systém Clavius, který se již dále nevyvíjí. Nemá webovou aplikaci, nepodporuje pravidla RDA ani formát MARK 21. Přechodem z AKS Clavius na Tritius získáme úplný knihovní systém nové generace, webový a dostupný z celého světa. Nový systém Tritius pracuje v MARK 21 a podporuje pravidla RDA.</t>
  </si>
  <si>
    <t>Město Vimperk</t>
  </si>
  <si>
    <t>Steinbrenerova 6/2</t>
  </si>
  <si>
    <t>Vimperk</t>
  </si>
  <si>
    <t>Obnova technického vybavení knihovny a rozšíření jejích služeb.</t>
  </si>
  <si>
    <t>Městská knihovna Vimperk používá od roku 2017 AKS Tritius, půjčuje čtenářům i e-knihy. Tento systém pracuje na serveru knihovny, který byl pořízen z dotace VISK 3 za rok 2010. Nákupem nového serveru a obnovou zastaralých PC s operačním systémem Windows 10 by chtěla zvýšit spolehlivost AKS Tritius. Pořízením tabletu s Windows 10 a čtečky e-knih by knihovna mohla rozšířit své služby čtenářům.</t>
  </si>
  <si>
    <t>Město Železný Brod</t>
  </si>
  <si>
    <t>Náměstí 3. května 1</t>
  </si>
  <si>
    <t>Železný Brod</t>
  </si>
  <si>
    <t>Mobilní interaktivní učebna pro Městskou knihovnu v Železném Brodě</t>
  </si>
  <si>
    <t>Chceme zřídit mobilní interaktivní učebnu v multifunkční přednáškové místnosti Městské knihovny v Železném Brodě a vybavit ji 8 notebooky s programem MS Office Standard a 4 ozoboty. Učebna bude sloužit pro vzdělávání veřejnosti -od kurzů počítačové gramotnosti pro seniory po kroužek programování ozobotů pro děti.</t>
  </si>
  <si>
    <t>Obec Sokoleč</t>
  </si>
  <si>
    <t>Poděbradská 51</t>
  </si>
  <si>
    <t>Sokoleč</t>
  </si>
  <si>
    <t>Transformace Sokolečské knihovny</t>
  </si>
  <si>
    <t xml:space="preserve">Se stávající funkcí Obecní knihovny v Sokolči nejsme spokojeni. S podropou Středočeského kraje a ve spolupráci s Moravskou zemskou knihovnou v Brně a naší pověřenou Městskou knihovnou v Kutné Hoře, budujeme nové prostory pro knihovnu a zařizujeme nový interier. Cílem je transformace stávající knihovny, kde si dnes lidé pouze půjčují knihy, na informační centrum multimediálního charakteru. Podmínkou úspěšné realizace projektu je kvalitní technické vybavení, které je předmětem této žádosti o dotaci.    </t>
  </si>
  <si>
    <t>Obec Vrbice</t>
  </si>
  <si>
    <t>Vrbice 25</t>
  </si>
  <si>
    <t>Vysoké Veselí</t>
  </si>
  <si>
    <t>Modernizace vybavení knihovny a zkvalitnění služeb pro uživatele</t>
  </si>
  <si>
    <t xml:space="preserve">Modernizace zastaralého technického vybavení spočívá v pořízení nové PC sestavy včetně operačního systému, dataprojektoru a promítacího plátna. Tyto prostředky budou sloužit ke zkvalitnění knihovnických služeb knihovny ,budou využívány pro semináře, besedy a vzdělávací akce pořádané v prostorách knihovny i mimo ně. </t>
  </si>
  <si>
    <t>Obec Libá</t>
  </si>
  <si>
    <t>Libá 220</t>
  </si>
  <si>
    <t>Libá</t>
  </si>
  <si>
    <t>Obnova technického vybavení knihovny v Libé</t>
  </si>
  <si>
    <t>Pořízení Notebooku Lenovo V330 15.6"FH/i3-8130U/8G/256/DVD/F/W10P a Office 2019 pro domácnost a podnikatele CZ.</t>
  </si>
  <si>
    <t>Městská knihovna Ladislava z Boskovic v Moravské Třebové</t>
  </si>
  <si>
    <t>Zámecké nám. 185/1</t>
  </si>
  <si>
    <t>Moravská Třebová</t>
  </si>
  <si>
    <t>E-knihy: Zavedení nové služby pro MKMT</t>
  </si>
  <si>
    <t>Městská knihovna v Moravské Třebové dosud nenabízela uživatelům  alternativu ke klasickým knihám, ačkoli vnímala poptávku po této dnes již standardní službě. Cílem zavedení půjčováíní e-knih od společnosti je rozšíření a zatraktivnění služeb knihovny.</t>
  </si>
  <si>
    <t>Krajská knihovna Františka Bartoše ve Zlíně</t>
  </si>
  <si>
    <t>Vavrečkova 7040</t>
  </si>
  <si>
    <t>RFID technologie pro obvodní knihovny</t>
  </si>
  <si>
    <t>Při stěhování knihovny do nové budovy (2013) byl uskutečněn přechod z EM technologie ochrany fondu na systém RFID technologie ochrany a identifikace. Ústřední knihovna je touto technologií vybavena. Pobočky  fungují nadále se starým EM systémem, kterému končí životnost a obnova není efektivní. Cílem záměru je uskutečnit přechod na technologii RFID i na 3 obvodních knihovnách. Předpokládá se vybavení pracovišť pracovními stanicemi pro výpůjčky a vracení, detekčními branami a RFID čipy.</t>
  </si>
  <si>
    <t xml:space="preserve">Přechod na AKS Tritius </t>
  </si>
  <si>
    <t xml:space="preserve">Cílem projektu je přechod na knihovní systém Tritius, který je pokračovatelem současně používaného systému Clavius. Pro knihovníky nabídne možnost využívat knihovnické části odkudkoli a kdykoliv. Zároveň s přechodem knihovna získá lepší zabezpečení dat. </t>
  </si>
  <si>
    <t>K3 Bohumín, příspěvková organizace</t>
  </si>
  <si>
    <t>Studentská 781</t>
  </si>
  <si>
    <t>Bohumín</t>
  </si>
  <si>
    <t>Zkvalitnění služeb knihovny jako komunitního a vzdělávacího centra</t>
  </si>
  <si>
    <t>Projekt umožní obnovit zastaralé notebooky, které slouží k výuce kurzů. Nákupem tiskárny se zlepší tisk nejen pro veřejnost, ale i pro knihovnici, která si zde tiskne plakáty na akce, materiál na besedy, pomůcky k dílnám apod. Nová PC sestava do Teen zóny usnadní žákům a studentům vypracování domácích úkolů do školy. Čtyři licence office Standard budou využívány ke studijním účelům v Teen zóně a na počítačích pro veřejnost. Budeme pokračovat v trendu knihovny jakožto komunitního, moderně vybaveného centra pro širokou veřejnost.</t>
  </si>
  <si>
    <t>Vědecká knihovna v Olomouci</t>
  </si>
  <si>
    <t>Bezručova 1180/3</t>
  </si>
  <si>
    <t>Doplnění vybavení počítačové učebny pro kurzy programování</t>
  </si>
  <si>
    <t xml:space="preserve">Od roku 2018 probíhají v počítačové učebně VKOL bezplatné kurzy programování CoderDojo. Koncem minulého roku jsme zakoupili robotickou hračku Ozobot EVO. Rádi bychom dokoupili další exempláře, abychom práci s ní mohli nabídnout všem účastníkům kurzu.Učebnu bychom rádi dovybavili i programovatelnými mikropočítači micro:bit. </t>
  </si>
  <si>
    <t>Městys Borotín</t>
  </si>
  <si>
    <t>Borotín č.p. 57</t>
  </si>
  <si>
    <t>Borotín</t>
  </si>
  <si>
    <t xml:space="preserve">VISK3/2020 - Veřejné informační služby knihoven </t>
  </si>
  <si>
    <t xml:space="preserve">Rádi bychom umožnili návštěvníkům využívání veřejného internetu popř. další využití počítače v místní knihovně na vyšší úrovni než doposud. Počítač je pomalý a musí se neustále restartovat, což není pohodlné pro návštěvníky ani pro knihovnici. V posledních letech si zvláště děti oblíbily poslouchat mluvené slovo z audio knih. Poslech těchto knih děti inspiruje k dalšímu tvoření a malování při akcích pořádaných naší knihovnou. </t>
  </si>
  <si>
    <t>Obec Plaveč</t>
  </si>
  <si>
    <t>Náves 48</t>
  </si>
  <si>
    <t>Plaveč</t>
  </si>
  <si>
    <t>Automatizace Místní knihovny Plaveč</t>
  </si>
  <si>
    <t>Cilem projektu je automatizace Místní knihovny Plaveč prostřednictvím systému Clavius REKS. Automatizací chce obec dosáhnout zkvalitnění služeb čtenářům, zvýšení počtu uživatelů, zjednodušení evidence, zpřístupnění knihovního fondu prostřednictvím on-line katalogu. V neposlední řadě pak připojení knihovního systému k regionálnímu systému Městské knihovny ve Znojmě</t>
  </si>
  <si>
    <t>Obec Radim</t>
  </si>
  <si>
    <t>Radim 8</t>
  </si>
  <si>
    <t>Radim</t>
  </si>
  <si>
    <t>Obnovením technického vybavení přispějeme ke snadnějšímu využívání internetu a pohodlnějšímu poskytování služeb knihovny všem jejím čtenářům. Zakoupením nového počítače usnadníme práci knihovnice, která se tak bude moci více věnovat práci se čtenáři.</t>
  </si>
  <si>
    <t>Obec Kudlovice</t>
  </si>
  <si>
    <t>Kudlovice 39</t>
  </si>
  <si>
    <t>Babice</t>
  </si>
  <si>
    <t>Zkvalitnění výpůjčních služeb</t>
  </si>
  <si>
    <t xml:space="preserve">Výměnou PC bychom chtěli zkvalitnit a zmodernizovat poskytované služby v naší knihovně. Tím, že dosáhneme zrychlení procesu půjčování, věříme, že přispějeme k větší spokojenosti uživatelů naší knihovny. Zkvalitní se také samotná práce knihovnice. </t>
  </si>
  <si>
    <t>Městská knihovna Lipník nad Bečvou, příspěvková organizace</t>
  </si>
  <si>
    <t>nám. T. G. Masaryka 11</t>
  </si>
  <si>
    <t>Lipník nad Bečvou</t>
  </si>
  <si>
    <t>Změna stávajícího knihovního systému Clavius na nový - KOHA</t>
  </si>
  <si>
    <t>Naše knihovna plně automatizovaná od roku 1997. Je knihovnou pověřenou výkonem regionálních funkcí, obsluhujeme 32 knihoven, v přímé působnosti máme 12 knihoen, které jsou také automatizovány. Z důvodu ukončení podpory AKS Clavius chceme změnit AKS a nově začít používat AKS KOHA v naší knihovně a postupně ve všech obsluhovaných knihovnách našeho střediska.</t>
  </si>
  <si>
    <t>Městská knihovna Polička</t>
  </si>
  <si>
    <t>Palackého náměstí 64</t>
  </si>
  <si>
    <t>Polička</t>
  </si>
  <si>
    <t>Roboti pro region</t>
  </si>
  <si>
    <t>Hlavním cílem projektu je rozšíření služeb knihovny, které bude spočívat v možnosti zapůjčení vybavení pro realizici robotické výchovy, včetně zaškolení. Projekt je určen zjeména školám a knihovnám v mikroregionu Poličsko, které díky této zápujčce a návazným službám  mohou realizovat a akcelerovat související vzděláváci programy ve svých knihovnách/školách/školkách., při malém finančním zatižení potřebným pro první kontakt s tímto typem výuky.</t>
  </si>
  <si>
    <t>Podpora činnosti robotýmů Městské knihovny Polička</t>
  </si>
  <si>
    <t xml:space="preserve">Cílem projektu je nákup 3ks robotických stavebnic Lego Mindstorm + rozšíření, které jsou základním prostředkem pro konstrukci robotů pro účast ve většině českých i evropských robotických soutěžích. Zakoupené stavbnice budou určeny pro účast na soutěžích i tréning 2-3 robotickým týmům. </t>
  </si>
  <si>
    <t>obec Dolní Bečva</t>
  </si>
  <si>
    <t>Dolní Bečva 340</t>
  </si>
  <si>
    <t>Dolní Bečva</t>
  </si>
  <si>
    <t>Celkový upgrade AKS v místní knihovně Dolní Bečva</t>
  </si>
  <si>
    <t>Upgrade stávajícího software KPWINSQL 1.1 na nejnovější verzi sw Verbis 2.0 MKV II., upgrade na nový webový katalog Portaro, upgrade modulu Revize a převod dat ze stávajícího systému. Tímto dosáhnout plnění všech standardů na poli AKS, být kompatibilní s ostatními knihovnami mikroregionu Rožnovsko, splňovat zákonné podmínky ze strany GDPR.</t>
  </si>
  <si>
    <t>Městys Dub nad Moravou</t>
  </si>
  <si>
    <t>Brodecká 1</t>
  </si>
  <si>
    <t>Dub nad Moravou</t>
  </si>
  <si>
    <t>Zapojení Obecní knihovny Dub nad Moravou do regionálního kooperačního systému</t>
  </si>
  <si>
    <t>Obecní knihovny Dub nad Moravou přejde na vyšší úroveň knihovnického programu, přičemž se zapojí do regionálního kooperačního systému olomouckého okresu, který koordinuje pověřená Knihovna města Olomouce.</t>
  </si>
  <si>
    <t>Ústav zemědělské ekonomiky a informací</t>
  </si>
  <si>
    <t>Mánesova 1453/75</t>
  </si>
  <si>
    <t>Nasazení platební brány v Knihovně Antonína Švehly</t>
  </si>
  <si>
    <t xml:space="preserve">Knihovna Antonína Švehly plánuje nasazení platební brány. Knihovna chce tímto krokem rozšířit služby pro své uživatele. Zároveň bude moci v rámci portálu Knihovny.cz poskytovat i ty služby, které jsou vázané na platby hrazené online. Dalším očekávaným přínosem bude zjednodušení účetní administrativy knihovny s ekonomickým oddělením Ústavu zemědělské ekonomiky a informací, jehož je knihovna součástí. </t>
  </si>
  <si>
    <t>Adámkova tř. 554</t>
  </si>
  <si>
    <t>Hlinsko</t>
  </si>
  <si>
    <t>Chrudim</t>
  </si>
  <si>
    <t>Obnova technologického a programového vybavení Městské knihovny Hlinsko</t>
  </si>
  <si>
    <t>Přechod na nový knihovní systém Koha ze stávajícího Clavia (vývoj nových verzí knihovnío systému Clavia v roce 2020 ustane, nevyhovující servis momentálně pouze přes vzdálený přístup); nákup lincencí (2x balíček Office) v rámci multilicenčního programu Select Plus; zlepšení služeb poskytovaných uživatelům Městské knihovny Hlinsko (výměna počítačů - zastaralé operační systémy zpomalují práci na PC, nákup tiskárny).</t>
  </si>
  <si>
    <t>Obec Mistřice</t>
  </si>
  <si>
    <t>Mistřice 9</t>
  </si>
  <si>
    <t>Mistřice</t>
  </si>
  <si>
    <t xml:space="preserve">Pořízením 2 počítačů a televize SMART chceme rozšířit, zkvalitnit a zmodernizovat poskytované služby v naší knihovně ve směru k uživatelům knihovny a místním občanům. Věříme, že tím přispějeme k větší spokojenosti uživatelů a podaří se nám zároveň zvýšit návštěvnost.  </t>
  </si>
  <si>
    <t>Městys Okříšky</t>
  </si>
  <si>
    <t>Jihlavská 1</t>
  </si>
  <si>
    <t>Okříšky</t>
  </si>
  <si>
    <t>Přechod z knihovního systému Clavius na Tritius a obnova počítačového vybavení</t>
  </si>
  <si>
    <t xml:space="preserve">Knihovní systém Tritius představuje katalogizační informační systém nové generace. Umožňuje evidenci jakýchkoli dokumentů v jakékoli sbírce.  Je nástupcem systému Clavius - nejrozšířenějšího knihovního systému v ČR a SR. Cílem tohoto projektu je celkové zefektivnění služby  a zvýšení bezpečnosti ukládaných dat naší knihovny. S Tritiem knihovna a její uživatelé získají katalogizační informační systém nové generace, webový a dostupný z celého světa.          </t>
  </si>
  <si>
    <t>Obec Jeníkovice</t>
  </si>
  <si>
    <t>Jeníkovice 25</t>
  </si>
  <si>
    <t>Třebechovice pod Orebem</t>
  </si>
  <si>
    <t>Obohacení činnosti v obecní Jeníkovické knihovně</t>
  </si>
  <si>
    <t>V roce 2014 jsme měli možnost pořídit do naší knihovny v rámci programu VISk novou PC sestavu. To nás posunulo hodně dopředu. Nicméně postupně se snažíme nabídnout návštěvníkům i další aktivity související s knihovnou. Rozvíjení témat, výročí, prezentace, přednášky,.. a proto bychom rádi pořídili dataprojektor a notebook. Prostor pro tyto aktivity není v knihovně dostačující, využíváme tudíž někdy i zasedací místnost obecního úřadu a proto potřebujeme právě i mobilní zařízení.</t>
  </si>
  <si>
    <t>Obec Kolová</t>
  </si>
  <si>
    <t>Kolová 260</t>
  </si>
  <si>
    <t>Kolová</t>
  </si>
  <si>
    <t>Automatizace knihovny v obci Kolová</t>
  </si>
  <si>
    <t>automatizace knihovny a zkvalitnění služeb veřejnosti, zakoupení licence na automatizovaný knihovní systém Clavius REKS a potřebného technického vybavení knihovny (PC, tiskárna, scanner, software).</t>
  </si>
  <si>
    <t>Městská kulturní zařízení Hranice</t>
  </si>
  <si>
    <t>Masarykovo náměstí 71</t>
  </si>
  <si>
    <t xml:space="preserve">Hranice I - Město </t>
  </si>
  <si>
    <t>Modernizace automatického knihovního systému</t>
  </si>
  <si>
    <t>Zavedení AKS Tritius provozovaném na vlastním serveru coby moderní, ekonomičtější systém automatizace se splněním požadavků na nová pravidla RDA a MARC21, s modernějším katalogem pro čtenáře (optimalizovaný i pro zobrazení na mobilních telefonech) a na zabezpečeném rozhraní https.</t>
  </si>
  <si>
    <t>Elektronizace knihovny Stachy</t>
  </si>
  <si>
    <t>Obsahem projektu je rozšíření knihovního fondu o nákup licencí E-knih v rozsahu 400 výpůjček, zakoupení 1 ks tabletu a datového úložiště pro potřeby zálohování veškerých dat knihovny.</t>
  </si>
  <si>
    <t>Městys Cítoliby</t>
  </si>
  <si>
    <t>Zeměšská 219</t>
  </si>
  <si>
    <t>Cítoliby</t>
  </si>
  <si>
    <t>Modernizace prezentačního technického vybavení a rozšíření nabídky služeb knihovny</t>
  </si>
  <si>
    <t xml:space="preserve">Pro konání nových, kulturních a vzdělávacích besed a přednášek pro děti i širokou dospělou veřejnost  chceme vybavit knihovnu odpovídající moderní technikou. Rádi bychom pořízením dataprojektoru, plátna a notebooku nabídli veřejnosti programy, které odpovídají trendům dnešní doby a mohou přispět ke zvýšení čtenářské gramotnosti a začleňování ohrožené skupiny (senioři) do aktivního setkávání se v příjemném prostředí. </t>
  </si>
  <si>
    <t>Obec Valeč</t>
  </si>
  <si>
    <t>Valeč 109</t>
  </si>
  <si>
    <t>Valeč</t>
  </si>
  <si>
    <t>Modernizace knihovny - obnova technologického vybavení</t>
  </si>
  <si>
    <t xml:space="preserve">Knihovna je automatizovaná knihovnickým programem Tritius REKS. Má přístupný on-line katalog. Bohužel starý PC je nefunkční. Takže je nutností pořísit nový PC a také čtečku a zmodernizovat systém půjčování knih.
Knihovna je umístěna v budově ZŠ a MŠ Valeč a úzce spolupracuje s místní mateřskou i základní školou. Tímto projektem dojde ke zkvalitnění již poskytovaných služeb. Nově budou moci být  pořádány besedy pro děti  i ostatní širokou veřejnost a především pro seniory.
</t>
  </si>
  <si>
    <t>Obec Krásná</t>
  </si>
  <si>
    <t>Krásná 287</t>
  </si>
  <si>
    <t>Krásná</t>
  </si>
  <si>
    <t>Zahájení automatizace a připojení Místní knihovny v Krásné a její pobočky k regionálnímu knihovnímu systému Tritius REKS.</t>
  </si>
  <si>
    <t>Místní knihovna v Krásné (včetně její pobočky na Dolní Krásné) bohužel nepoužívá žádný automatizovaný knihovní systém. Proto bychom na základě dohody s naší pověřenou knihovnou ve Frýdku-Místku chtěli zahájit její automatizaci. Pořízením licence Tritius REKS počítáme s jejím napojením na regionální AKS Trititus REKS pověřené Městské knihovny ve Frýdku-Místku.</t>
  </si>
  <si>
    <t>Obec Vranovice</t>
  </si>
  <si>
    <t>Školní 1</t>
  </si>
  <si>
    <t>Vranovice</t>
  </si>
  <si>
    <t>Přechod knihovního systému Clavius na službu Tritius</t>
  </si>
  <si>
    <t>Dotace bude využita na přechod knihovního systému Clavius na službu Tritius. Rozšíří se tím služba pro veřejnost a možnosti pro širší využití služeb pro občany. V současné době používáme základní modul Clavius v nastavení, které nepracuje v MARC 21, díky tomu nemůžeme používat pravidla RDA a nemůžeme přispívat do SK.</t>
  </si>
  <si>
    <t>Obec Vendryně</t>
  </si>
  <si>
    <t>Vendryně 500</t>
  </si>
  <si>
    <t>Vendryně</t>
  </si>
  <si>
    <t>Obnova technického vybavení v obecní knihovně Vendryně</t>
  </si>
  <si>
    <t>Cílem projektu je obnovení zastaralého a nevyhovujícího technického vybavení knihovny, která bude v roce 2020 převedena na nový regionální knihovní systém Tritius REKS. Tento regionální knihovní systém provozuje pověřená knihovna - Knihovna Třinec. Vybavení bude použito jak pro práci s knihovním systémem Tritius REKS, tak pro vedení vzdělávacích akcí.</t>
  </si>
  <si>
    <t>Městská knihovna Děčín, příspěvková organizace</t>
  </si>
  <si>
    <t>Karla Čapka 1441/3</t>
  </si>
  <si>
    <t>Děčín I.</t>
  </si>
  <si>
    <t>Zvýšení kvality a kapacity Wi-Fi  v Městské knihovně Děčín</t>
  </si>
  <si>
    <t>Nahrazení technického vybavení pro šíření signálu Wi-Fi, který doposud uživatelům zpostředkováváme prostřednictvím tzv. "domácích" Wi-Fi routerů, profesionálním vybavením, které zajistí kvalitnější a spolehlivější říření signálu v objektu Městské knihovny Děčín.</t>
  </si>
  <si>
    <t>Město Jilemnice</t>
  </si>
  <si>
    <t>Masarykovo náměstí 82</t>
  </si>
  <si>
    <t>Jilemnice</t>
  </si>
  <si>
    <t>Zkvalitnění knihovnických služeb aktualizací knihovního systému, doplněného nabídkou e-knih v knihovně J. Havlíčka v Jilemnici.</t>
  </si>
  <si>
    <t xml:space="preserve">Přechodem ze stávajícího knihovního systému CLAVIUS na navazující knihovní systém TRITIUS získáme úplný katalogizační informační systém, který je pro uživatele knihovny a veřejnost použitelný v moderním webovém prostředí, pro knihovníky pracuje v MARC21 s pravidly RDA, splňuje požadavky na zabezpečení protokolu https nařízené EU (GDPR) a umožňuje zvýšit spokojenost čtenářů podporou nabídky e-knih.   </t>
  </si>
  <si>
    <t>Obec Hraběšín</t>
  </si>
  <si>
    <t>Hraběšín</t>
  </si>
  <si>
    <t>Investice do informačního a kulturního vzdělávání občanů a veřejnosti</t>
  </si>
  <si>
    <t>Projekt je zaměřen pouze na nákup technického vybavení, nikoliv služeb a SW a je první fází realizace pořízení IT techniky. Pořízení IT techniky přispěje k rozšíření informačního a kulturního vzdělávání občanů a veřejnosti v Hraběšíně.</t>
  </si>
  <si>
    <t>Obec Oldřišov</t>
  </si>
  <si>
    <t>K Zámku 246</t>
  </si>
  <si>
    <t>Oldřišov</t>
  </si>
  <si>
    <t>Automatizace výpůjčního protokolu, zlepšení webových služeb a modernizace periferních zařízení v Obecní knihovně Oldřišově</t>
  </si>
  <si>
    <t>Město Žlutice</t>
  </si>
  <si>
    <t>Velké náměstí 144</t>
  </si>
  <si>
    <t>Žlutice</t>
  </si>
  <si>
    <t>Vybavení Městské knihovny výpočetní technikou</t>
  </si>
  <si>
    <t>Současná výpočetní technika nesplňuje požadavky na kompatibilitu s používaným automatizovaným knihovním systémům. Neustále dochází k zasekávání programů a částečné ztátě dat.</t>
  </si>
  <si>
    <t>Město Mikulov</t>
  </si>
  <si>
    <t>Náměstí 1</t>
  </si>
  <si>
    <t>Kreativní hnízdo</t>
  </si>
  <si>
    <t>Nákup technického a technologického vybavení dílen pro 3D tisk, vyšívacího stroje, programování, audio-vizuálních nahrávek a vybavení pro jejich další zpracování a prezentaci. Vytvoření kreativního prostředí pro neformální vzdělávání v knihovně. Pořádání workshopů s využitím technického zázemí knihovny pod lektorským vedením garantů, odborníků z řad veřejnosti a dobrovolníků.</t>
  </si>
  <si>
    <t>Do Klecánek 52</t>
  </si>
  <si>
    <t>Klecany</t>
  </si>
  <si>
    <t>Obnova a doplnění technologického vybavení knihovny v Klecanech</t>
  </si>
  <si>
    <t>Realizace projektu by přinesla rozšíření služeb návštěvníkům Městské knihovny Klecany o možnost barevného tisku a kopie, dále o další místo k přístupu na veřejný internet a možnost lépe organizovat akce v knihovně využívající notebook+promítací plátno+dataprojektor.</t>
  </si>
  <si>
    <t>Městské muzeum a knihovna Čáslav</t>
  </si>
  <si>
    <t>Husova 291/3</t>
  </si>
  <si>
    <t>Čáslav</t>
  </si>
  <si>
    <t>Modernizace technologického vybavení přednáškové místnosti městské knihovny v Čáslavi</t>
  </si>
  <si>
    <t>Předmětem předkládaného projektu je pořízení: Dataprojektoru vč. příslušenství, ukazovátka a dálkového ovládání; notebooku; ozvučovací soustavy; setu duálních mikrofonů vč. příslušenství; multifunkčního zařízení. Výše uvedeným bude zrychlena a zefektivněna práce zaměstnanců knihovny, zvýšena kvalita a modernizace služeb poskytovaných návštěvníkům knihovny, dojde ke zvýšení zájmu o vzdělávání v oblasti čtenářské a informační gramotnosti, a zvýšení atraktivity prostoru pro přednášející.</t>
  </si>
  <si>
    <t>Městská knihovna Dobříš</t>
  </si>
  <si>
    <t>Školní 36</t>
  </si>
  <si>
    <t>Dobříš</t>
  </si>
  <si>
    <t>Nákup 3D tiskárny PRUSA XL</t>
  </si>
  <si>
    <t>Městská knihovna Dobříš chce rozšířit nabídku svých služeb. Pořízením 3D tiskárny PRUSA XL rozšíříme moderní zázemí knihovny o novou populární technologii, bude přístupná pro širokou veřejnost. 3D tisk přináší obrovské množství možností (viz. Příloha).</t>
  </si>
  <si>
    <t>Obec Janov</t>
  </si>
  <si>
    <t>Janov 216</t>
  </si>
  <si>
    <t>Janov</t>
  </si>
  <si>
    <t>Modernizace technického vybavení knihovny - zkvalitnění služeb uživatelům</t>
  </si>
  <si>
    <t>Obecní knihovna v Janově používá od roku 2007 knihovní systém Clavius. Na rok 2020 je plánováno připojení knihovny do regionálního systému Tritius Reks ve spolupráci s MěK ve Svitavách. Problémem knihovny je zastaralé technické vybavení. Nevyhovující PC je třeba nahradit novým a nutností je také pořídit novou tiskárnu.</t>
  </si>
  <si>
    <t>Město Kunovice</t>
  </si>
  <si>
    <t>nám. Svobody 361</t>
  </si>
  <si>
    <t>Kunovice</t>
  </si>
  <si>
    <t>Obnova a doplnění technologického vybavení knihovny jako centra celoživotního vzdělávání a zkvalitnění výpůjčních služeb</t>
  </si>
  <si>
    <t>Výměnou PC určených uživatelům chceme uživatelům i nadále zajistit a zlepšit službu rovného přístupu k informacím, pořízením audiovizuálního zařízní zvýšíme atraktivitu vzdělávacích akcí a čtenářských besed pro veřejnost a výměnou PC určeného pro výkon knihovnických činností dosáhneme rychlejší a efektivnější práce ve prospěch čtenářů.</t>
  </si>
  <si>
    <t>Obec Chrást</t>
  </si>
  <si>
    <t>tř. Čs. odboje 133</t>
  </si>
  <si>
    <t>Chrást</t>
  </si>
  <si>
    <t>Rozšíření knihovního systému Clavius Místní knihovny Chrást</t>
  </si>
  <si>
    <t>Místní knihovna v Chrástu používá automatizovaný výpůjční systém od roku 2002, od roku 2005 knihovní systém LANius a od roku 2010 systém Clavius, jehož pořízení bylo finančně podpořeno v rámci dotačního řízení VISK. Celkový počet zpracovaných záznamů již překročil hranici 20 000, proto je nutné rozšířit stávající kapacitu. V knihovně bude veřejnosti k dispozici počítač s možností přístupu na internet.</t>
  </si>
  <si>
    <t>Město Ždírec nad Doubravou</t>
  </si>
  <si>
    <t>Školní 500</t>
  </si>
  <si>
    <t>Ždírec nad Doubravou</t>
  </si>
  <si>
    <t>Přechod z knihovního systému Clavius na systém Tritius v městské knihovně Ždírec nad Doubravou</t>
  </si>
  <si>
    <t>Přechod z knihovního systému Clavius na knihovní systém Tritius získáme katalogizační informační systém nové generace. Webový katalog je dobře použitelný i na mobilech . Nový systém je jednodušší na ovládání. Splňuje požadavky EU na GDPR.</t>
  </si>
  <si>
    <t xml:space="preserve">Obec Brusné </t>
  </si>
  <si>
    <t>Brusné č.p. 93</t>
  </si>
  <si>
    <t xml:space="preserve">Brusné </t>
  </si>
  <si>
    <t xml:space="preserve">Pořízení dataprojektoru a plátna včetně stativu. </t>
  </si>
  <si>
    <t xml:space="preserve">Cílem je modernizace a dovybavení informačními technologiemi knihovnu v Brusném, zkvalitnění jejího zázemí při různých společenských a vzdělávacích akcích. Při kulturních akcích pro děti oživit program promítání obrázků, filmů, prezentací ke knihám a spisovatelům. Podobně i dospělí ocení nové vybavení při kulturních akcích pořádaných také v rámci obce.  </t>
  </si>
  <si>
    <t>Radonín 39</t>
  </si>
  <si>
    <t>Radonín</t>
  </si>
  <si>
    <t>Modernizace knihovny technickým vybavením</t>
  </si>
  <si>
    <t>Nákupem notebooku umožníme návštěníkům knihovny lepší přístup k internetu, dataprojektor a promítací plátno budou použity při cestopisných přednáškách a besedách a při různých kurzech pro návštěvníky knihovny a pro další zájemce</t>
  </si>
  <si>
    <t>Upgrade AKS Clavius na systém Tritius REKS v knihovnách Českolipska</t>
  </si>
  <si>
    <t>Upgrade AKS Clavius na systém Tritius ve vybraných knihovnách Českolipska je další etapa ve zkvalitňování a zdokonalování knihovního systému a uživatelského prostředí. S ohledem na implementaci AKS Tritius do systému Městské knihovny Česká Lípa v roce 2017, která je pověřenou knihovnou pro výkon RF v regionu Českolipsko, je požadavek na připojení dalších knihoven do systému logický. Do kooperačního regionálního systému hodláme zapojit knihovny, které dosud měly samostatně AKS Clavius, případně se zcela nově automatizují.</t>
  </si>
  <si>
    <t>Čermná ve Slezsku</t>
  </si>
  <si>
    <t>Čermná ve Slezsku 81</t>
  </si>
  <si>
    <t>Vítkov</t>
  </si>
  <si>
    <t xml:space="preserve">Automatizace výpůjčního protokolu, připojení do Tritius REKS </t>
  </si>
  <si>
    <t>Obecní knihovna v Čermné ve Slezsku v současné době nepoužívá žádný knihovní systém a čtenáři tak nemají možnost pracovat s knihovním fondem online. Připojením do AKIS Tritius REKS, provozovaný městskou knihovnou ve Vítkově, očekáváme zkvalitnění poskytování informačních služeb, zavedení nových trendů a technologií pro uživatele knihovny a zvýšení efektivity práce s knihovním fondem.</t>
  </si>
  <si>
    <t>Obec Biskupice</t>
  </si>
  <si>
    <t>Biskupice 11</t>
  </si>
  <si>
    <t>Biskupice</t>
  </si>
  <si>
    <t>Obnova techniky pro nový webový systém</t>
  </si>
  <si>
    <t>Obecní knihovna Biskupice přešla v roce 2018 na webový systém Tritius a současná technika nevyhovuje parametrům půjčování a katalogizování v systému.</t>
  </si>
  <si>
    <t xml:space="preserve">Upgrade automatizovaného knihovního systému 
Clavius v městské knihovně v Čáslavi </t>
  </si>
  <si>
    <t xml:space="preserve">Předmětem předkládaného projektu je: Pořízení automatizovaného knihovního systému Tritius, jež je technologickým rozšířením (upgrade) předchozího systému Clavius; pořízení bezdrátových 2D čteček QR/čárových kódů; zajištění bezdrátového připojení k internetu v celé budově knihovny. Výše uvedeným bude zrychlena a zefektivněna práce zaměstnanců knihovny, zvýšena kvalita a modernizace služeb poskytovaných návštěvníkům knihovny, dojde k rozšíření nabízených služeb knihovny. </t>
  </si>
  <si>
    <t xml:space="preserve"> Pořízení speciálního vybavení interaktivní učebny v dětském oddělení v městské knihovně v Čáslavi</t>
  </si>
  <si>
    <t>Předmětem předkládaného projektu je pořízení: Interaktivního dotykového displeje vč. mobilního stojanu pro LCD; notebooku; multifunkčního zařízení; elektronických Albi tužek s knihami. Výše uvedeným bude zrychlena a zefektivněna práce zaměstnanců knihovny, zvýšena kvalita a modernizace služeb poskytovaných návštěvníkům knihovny, zvýšen zájem o služby knihovny u dětí předškolního věku vč. jejich rodičů.</t>
  </si>
  <si>
    <t>Pokračování v modernizaci služeb</t>
  </si>
  <si>
    <t xml:space="preserve">Pokračováním v modernizaci služeb chceme docílit komfortu pro naše užiivatele. Vybavíme učebnu velkoplošnou televizí s ozvučením. Další obrazovka bude využitá pro veřejnou prezentaci knihovny, aktuálně bude vytvářena smyčka, která bude dostupná široké veřejnosti jako nejlepší zdroj informací o aktivitách knihovny. Pro zlepšení služeb pořídíme bibliobox, který umožní vracení knih bez omezení.  </t>
  </si>
  <si>
    <t>Daskabát</t>
  </si>
  <si>
    <t>Daskabát 35</t>
  </si>
  <si>
    <t>Zahájení automatizace v Obecní knihovně v Daskabátě prostřednictvím regionálního kooperačního systému</t>
  </si>
  <si>
    <t>Obecní knihovna Daskabát prošla v roce 2018 kompletní rekonstrukcí. V roce 2020 chystáme doplnění IT vybavení naší knihovny včetně pořízení knihovního systému. Cílem je zajištění volného přístupu k internetu a zkvalitnění našich služeb při rostoucím počtu návštěvníků i knižního fondu.</t>
  </si>
  <si>
    <t>Obec Květinov</t>
  </si>
  <si>
    <t>Květinov 12</t>
  </si>
  <si>
    <t>Květinov</t>
  </si>
  <si>
    <t>Vybavení knihovny Květinov novou technikou</t>
  </si>
  <si>
    <t>Předmětem projektu je nákup technického vybavení knihovny nezbytného k provozu knihovnického systému Tritius REKS (PC včetně operačního systému, multifunkční zařízení = barevná tiskárna/kopírka skenner, čtečka čárových kódů). Techniku bude používat především personál knihovny. Tím dojde k rozšíření a zkvalitnění nabídky služeb pro veřejnost.</t>
  </si>
  <si>
    <t>Obec Vršce</t>
  </si>
  <si>
    <t>Vršce 91</t>
  </si>
  <si>
    <t>Vršce</t>
  </si>
  <si>
    <t xml:space="preserve">Zakoupením počítače se zvýší kvalita poskytování informačních služeb. Přiláká více uživatelů do knihovny díky moderní technologii. Knihovnice bude využívat veškerý informační potenciál, kterým knihovny disponují.     
</t>
  </si>
  <si>
    <t>Obnova výpočetní techniky v Městské knihovně v Českém Krumlově</t>
  </si>
  <si>
    <t>Cílem projektu je zkvalitnění prezentačních možností při organizaci kulturních a vzdělávacích akcí pro veřejnost. Notebooky budou sloužit při výuce přímo účastníkům nebo jako nástroj při promítání prezentací. Výsledkem by měla být kvalitnější služba při kulturních a vzdělávacích akcích.</t>
  </si>
  <si>
    <t>Obec Lutín</t>
  </si>
  <si>
    <t>Školní 203</t>
  </si>
  <si>
    <t>Lutín</t>
  </si>
  <si>
    <t>Zapojení Obecní knihovny Lutín do regionálního kooperačního programu</t>
  </si>
  <si>
    <t>Obecní knihovna Lutín přejde na vyšší úroveň knihovnického programu, přičemž se zapojí do regionálního kooperačního systému olomouckého okresu, který koordinuje pověřená Knihovna města Olomouce.</t>
  </si>
  <si>
    <t>Městys Křemže</t>
  </si>
  <si>
    <t>Náměstí 35</t>
  </si>
  <si>
    <t>Křemže</t>
  </si>
  <si>
    <t>Podpora vybudování technologického vybavení knihovny jako centra celoživotního vzdělávání</t>
  </si>
  <si>
    <t>Knihovna městyse Křemže chce projektem zmodernizovat technologické vybavení knihovny, které by mohla využít k neformálnímu vzdělávání dětí, mládeže a seniorů pří veřejných akcích knihovny a nabídnout čtenářům přístup k on-line kurzům a tím zkvalitnit služby čtenářům.</t>
  </si>
  <si>
    <t xml:space="preserve">Projektu cílí  na dovybavení a modernizaci dětského oddělení určené pro čtenáře a veřejnost. Spočívá v modernizaci pracovního zázemí knihovnic a besední místnosti na dětském oddělení a modernizaci 2 internetových stanic určených pro čtenáře knihovny. 
</t>
  </si>
  <si>
    <t>Masarykovo náměstí 83/I</t>
  </si>
  <si>
    <t>Rokycany</t>
  </si>
  <si>
    <t>Přechod na knihovní systém Koha, implementace on-line katalogu VuFind a pořízení  serveru</t>
  </si>
  <si>
    <t>Projekt zajistí moderní fungování AKS v Městské knihovně Rokycany pro uživatele a připraví podmínky pro budoucí připojení knihoven regionu do regionálního kooperačního systému</t>
  </si>
  <si>
    <t>Obec Vidče</t>
  </si>
  <si>
    <t>Vidče 96</t>
  </si>
  <si>
    <t>Vidče</t>
  </si>
  <si>
    <t>Celkový upgrade AKS v místní knihovně ve Vidči</t>
  </si>
  <si>
    <t>Upgrade stávajícího software KPWIN SQL 1.1 na nejnovější verzi sw Verbis 2.0 MKV II., upgrade na nový webový opac Portaro, upgrade modulu Revize, doplnění o modul MVS a převod dat ze stávajícího systému. Tímto dosáhnout plnění všech standardů na poli AKS, být kompatibilní s ostatními knihovnami v mikroregionu Rožnovsko, splňovat zákonné podmínky ze strany GDPR.</t>
  </si>
  <si>
    <t>Klub kultury Napajedla,</t>
  </si>
  <si>
    <t>Komenského 304</t>
  </si>
  <si>
    <t>Napajedla</t>
  </si>
  <si>
    <t>Vybavení knihovny notebookem a televizorem za účelem zkvalitnění pořádaných besed a jiných akcí</t>
  </si>
  <si>
    <t>Knihovna Boženy Benešové Napajedla je moderní kulturní zařízení města. Od loňského roku  využívá program Verbis 2.0, webový katalog Portaro a půjčuje e-knihy. Pořádá řadu kolektivních akcí pro děti i širokou veřejnost. Aby tyto akce zkvalitnila, chtěla by si pořídit notebook a televizor.</t>
  </si>
  <si>
    <t>Městské kulturní centrum Hulín, p. o.</t>
  </si>
  <si>
    <t>Třebízského194</t>
  </si>
  <si>
    <t>Technické vybavení pro knihovnický systém Tritius</t>
  </si>
  <si>
    <t>Zakoupení nového serveru a počítačů je nutným předpokladem pro plánovaný nákup a provoz systému Tritius na vlastním serveru,  moderního knihovního systému  nové generace, dostupného z mnoha zařízení pomocí webového prohlížeče, vhodného pro všechny typy knihoven.</t>
  </si>
  <si>
    <t>Knihovní systém Tritius</t>
  </si>
  <si>
    <t>Tritius je webový informační systém nové generace, dá se používat na jakémkoliv zařízení, ve kterém je nainstalován běžný internetový prohlížeč. Je moderním knihovním systémem propojujícím uživatele, knihovny a další poskytovatele obsahu tak, aby co nejlépe podpořil transformaci knihoven v kulturní centra, s cílem zvyšování informační gramotnosti celé společnosti. Tritius je v souladu s Koncepcí rozvoje knihoven v České republice (2017-2020) a podporuje všechny hlavní knihovnické standardy.</t>
  </si>
  <si>
    <t>Obec Semanín</t>
  </si>
  <si>
    <t>Semanín 151</t>
  </si>
  <si>
    <t>Modernizace Obecní knihovny Semanín</t>
  </si>
  <si>
    <t>Tímto projektem dojde k výraznému zlepšení a zkvalitnění služeb v malé obecních knihovně Semanín. Díky  případně získané dotaci vytvoříme moderní počítačové zázemí pro uživatele a návštěvníky nově zrekonstruovaných prostor sloužících pro knihovnu.</t>
  </si>
  <si>
    <t>Město Brtnice</t>
  </si>
  <si>
    <t>nám. Svobody 379</t>
  </si>
  <si>
    <t>Brtnice</t>
  </si>
  <si>
    <t>Jihlava</t>
  </si>
  <si>
    <t>Přechod z AKS Clavius na nový knihovní systém Tritius</t>
  </si>
  <si>
    <t xml:space="preserve">V roce 2020 přejde Městská knihovna v Brtnici z automatizovaného knihovního systému Lanius na moderní webový knihovní systém Tritius. </t>
  </si>
  <si>
    <t>Obec Čkyně</t>
  </si>
  <si>
    <t>Čkyně2</t>
  </si>
  <si>
    <t>Čkyně</t>
  </si>
  <si>
    <t>Výměna techniky v Obecní knihovně Čkyně</t>
  </si>
  <si>
    <t>Obecní knihovna Čkyně je malou profesionální knihovnou regionu Prachatice. Má plně automatizovaný provoz, využívá AKS Clavius. Počítač, který využívá knihovnice, má zastaralý operační systém Windows XP, který již není kompatibilní s AKS a nefunguje na něm dobře. Nelze využívat všechny funkce a nestačí na rychlý a spolehlivý provoz AKS. Proto by bylo potřeba zakoupit novou techniku.</t>
  </si>
  <si>
    <t>Obec Bukovec</t>
  </si>
  <si>
    <t>Bukovec 270</t>
  </si>
  <si>
    <t>Bukovec</t>
  </si>
  <si>
    <t xml:space="preserve">Obec Bukovec je od září 2019 zapojena do regionálního knihovního systému Tritius REKS, který provozuje pověřená knihovna - Knihovna Třinec. Stávající počítačové vybavení je zastaralé a téměř nefunkční, proto chce obec Bukovec obnovit IT vybavení obecní knihovny, zkvalitnit tak své služby, rozšířit lekce informačního vzdělávání a zmodernizovat vzdělávací akce. 
</t>
  </si>
  <si>
    <t>Kulturní Jižní Město, o.p.s.</t>
  </si>
  <si>
    <t>Malenická 1784/2</t>
  </si>
  <si>
    <t>Praha 4</t>
  </si>
  <si>
    <t>Zkvalitnění nabídky služeb a programu knihovny.</t>
  </si>
  <si>
    <t xml:space="preserve">Knihovna jako vzdělávací a kulturní centrum. Hlavním cílem je vytvořit útulnou a moderní knihovnu, která bude splňovat standardy a vyhovovat aktuální náročnosti většiny uživatelů. Bude příjemným místem setkávání všech generací i mezigeneračního a to nejen nad knihami, ale přiláká i nabídkou zajímavých doplňkových aktivit knihovny – přednášky, besedy, promítání, dílny …
</t>
  </si>
  <si>
    <t>Obec Číměř</t>
  </si>
  <si>
    <t>Číměř čp. 12</t>
  </si>
  <si>
    <t>Číměř</t>
  </si>
  <si>
    <t>Modernizace pracovní stanice</t>
  </si>
  <si>
    <t>Výměnou počítačové stanice pro pracovníka knihovny vytvoříme z výpůjčního protokolu moderní pracovní zázemí ke spokojenosti čtenářů i pracovníka knihovny. Knihovna pracuje v AKS Tritius ReKS od roku 2019.</t>
  </si>
  <si>
    <t>Obec Zašová</t>
  </si>
  <si>
    <t>Zašová 36</t>
  </si>
  <si>
    <t>Zašová</t>
  </si>
  <si>
    <t>Upgrade knihovního systému (kooperace s Městskou knihovnou Valašské Meziříčí)</t>
  </si>
  <si>
    <t xml:space="preserve">S přechodem na eVerbis dojde ke sloučení dat naší knihovny v Zašové a pobočky ve Veselé do společné databáze Městské knihovny Valašské Meziříčí, která pro nás zajišťuje regionální funkce (prostřednictvím MVK Vsetín) a která bude díky tomu mít lepší přístup k jejich správě. Výrazný bude přínos pro naše uživatele, kteří budou mít možnost přístupu do online katalogu z pohodlí domova. </t>
  </si>
  <si>
    <t xml:space="preserve">Obnova technického vybavení v Městské knihovně Hrotovice </t>
  </si>
  <si>
    <t xml:space="preserve">Obnova zastaralého a poruchového technického vybavení za účelem zkvalitnění nabízených služeb pro ůčely pořádání kulturních, volnočasových a vzdělávacích akcí pro seniory, děti, organizace a ostatní občany města.  </t>
  </si>
  <si>
    <t>Obec Pačejov</t>
  </si>
  <si>
    <t>Pačejov-nádraží 199</t>
  </si>
  <si>
    <t>Pačejov</t>
  </si>
  <si>
    <t>Přechod na nový knihovní systém KOHA</t>
  </si>
  <si>
    <t>Přechod na nový systém KOHA, který poskytne knihovně otevřený integrovaný systém podporující požadované knihovnické standardy.</t>
  </si>
  <si>
    <t>Městská knihovna ve Svitavách</t>
  </si>
  <si>
    <t>Wolkerova alej 92/18</t>
  </si>
  <si>
    <t>Vybudování relaxační a informační zóny v knihovně</t>
  </si>
  <si>
    <t xml:space="preserve">Městská knihovna ve Svitavách získala prostředky na vybudování odpočinkového koutku v půjčovně pro dospělé čtenáře, jehož součástí jsou i PC s přístupem ke katalogu a internetu. PC jsou původní z roku 2008 a jsou již morálně zastaralé.  </t>
  </si>
  <si>
    <t>Nové počítače do knihovny včetně softwarového vybavení</t>
  </si>
  <si>
    <t>Zakoupením nových počítačů a softwarového vybavení chceme dosáhnout zkvalitnění služeb čtenářům i práci knihovníkům. Hlavním přínosem projektu je získání 12 ks počítačů vybavených tak, aby odpovídaly dnes již běžným standardům v oblasti práce s počítačem, textovými dokumenty, tabulkovými procesory, tvorbou prezentací a dalších běžných činností. Cílem projektu je zkvalitnění služeb čtenářům, zvýšení efektivity práce knihovníků, přechod na moderní softwarové vybavení počítačů a zkvalitnění vzdělávacích aktivit knihovny</t>
  </si>
  <si>
    <t>8. května 155/13</t>
  </si>
  <si>
    <t>Lovosice</t>
  </si>
  <si>
    <t>Ozvučení přednáškového sálu a doplnění stávající projekční techniky pro zvýšení komfortu návštěvníků akcí</t>
  </si>
  <si>
    <t>V roce 2016 byl náš přednáškový sál, za podpory programu VISK3, vybaven projektorem a notebookem. Tato technika slouží bez problému dodnes, ozvučení sálu a další techniku si však musíme půjčovat, což vždy není jednoduché, dochází ke kolizi s dalšími akcemi kulturního střediska nebo města.</t>
  </si>
  <si>
    <t>Knihovna Bedřicha Beneše Buchlovana, příspěvková organizace</t>
  </si>
  <si>
    <t>Velehradská 714</t>
  </si>
  <si>
    <t>Implementace RFID technologie v Knihovně Bedřicha Beneše Buchlovana – 1. etapa</t>
  </si>
  <si>
    <t>Modernizace služeb knihovny pomocí zavedení RFID technologie do výpůjčního procesu a pro ochranu fondu. Cílem je zrychlit a zjednodušit činnosti výpůjčního protokolu, získat více času na kvalifikovanou práci se čtenářem a zvýšit standard služeb. Dále zrychlení a zvýšení efektivity práce při zpracování a evidenci knihovního fondu, vyřazování, revizích, kontrole řazení fondu atd. První etapa proběhne v hlavní budově knihovny, v dalších letech projekt pokračuje.</t>
  </si>
  <si>
    <t>Město Králův Dvůr</t>
  </si>
  <si>
    <t>Králův Dvůr, náměstí Míru 139</t>
  </si>
  <si>
    <t>Králův Dvůr</t>
  </si>
  <si>
    <t>Přechod na MARC21. Převod na knihovní moderní cloudový knihovní systém s implementací on-line katalogu a s podporou výpůjček e-knih</t>
  </si>
  <si>
    <t>Zavedení cloudového open-source knihovního systému Koha s formátem dat MARC21, s jehož implementací knihovna získá otevřený integrovaný systém podporující knihovnické a technické standardy a nový on-line katalog VuFind, přizpůsobený i pro mobilní zařízení a podporující půjčování e-knih.</t>
  </si>
  <si>
    <t>Obec Zbýšov</t>
  </si>
  <si>
    <t>Zbýšov</t>
  </si>
  <si>
    <t>Knihovna jako moderní komunitní centrum obce</t>
  </si>
  <si>
    <t>Projekt řeší celkovou modernizaci knihovny a vytvoření komunitního centra obce. Pro jeho realizaci je nezbytné vybavení moderní technikou a automatizovaným  knihovním systémem - zapojení do kooperačního systému Tritius REKS ve spolupráci s pověřenou knihovnou v Kutné Hoře.</t>
  </si>
  <si>
    <t>Obec Sedletín</t>
  </si>
  <si>
    <t>Sedletín 10</t>
  </si>
  <si>
    <t>Vybavení knihovny novou technikou</t>
  </si>
  <si>
    <t>Předmětem projektu je nákup technického vybavení knihovny nezbytného k provozu knihovnického systému Tritius REKS (notebook včetně operačního systému, multifunkční zařízení = barevná tiskárna/kopírka skenner, čtečka čárových kódů). Techniku bude používat především personál knihovny. Tím dojde k rozšíření a zkvalitnění nabídky služeb pro veřejnost.</t>
  </si>
  <si>
    <t>Vybavení knihovny RFID technologií a samoobslužným půjčováním - I. Etapa</t>
  </si>
  <si>
    <t xml:space="preserve">Obec Okrouhlice </t>
  </si>
  <si>
    <t>Okrouhlice 186</t>
  </si>
  <si>
    <t>Okrouhlice</t>
  </si>
  <si>
    <t>Počítač pro každého - Počítač kamarád</t>
  </si>
  <si>
    <t>Předmětem projektu je nákup a odborná instalace chybějícího technologického vybavení knihovny (2x PC: 1x stolní PC stanice a 1x notebook, oba včetně SW, 1x multifunkční zařízení = barevná tiskárna/kopírka skenner). Zařízení a vybavení bude veřejnost využívat přímo pro vlastní potřebu, s dohledem a podporou personálu knihovny. Knihovna bude zařízení využívat při plánování a realizaci vzdělávacích a komunitních aktivit. Dojde k rozšíření a zkvalitnění nabídky služeb pro veřejnost.</t>
  </si>
  <si>
    <t>Nový systém díky kompletnímu webovému rozhraní usnadní mobilitu služeb knihovny a dovolí využívat knihovnické části odkudkoli a kdykoliv. Knihovna chce uvést do provozu nový webový katalog Tritius, který může přilákat do knihovny nové čtenáře mladší generace. Knihovna se stane hlavním administrátorem společného systému Tritius REKS, zvýší tím svou prestiž v regionu a může přilákat další čtenáře do knihovny.</t>
  </si>
  <si>
    <t>Knihovna Václava Čtvrtka v Jičíně</t>
  </si>
  <si>
    <t>Denisova 400</t>
  </si>
  <si>
    <t>Zkvalitnění přístupu k informacím a vzdělávání široké veřejnosti</t>
  </si>
  <si>
    <t>Nákupem nového vybavení bychom chtěli zajistit kvalitní přístup k informacím pro širokou veřejnost. Zároveň bude tato technika používána ke zkvalitnění vzdělávání v oblasti počítačové gramotnosti různých skupin obyvatel (senioři, nezaměstnaní, maminky na mateřské dovolené), pomáhat při hledání zaměstnání a při mediálně informačních lekcích pro studenty středních škol.</t>
  </si>
  <si>
    <t>Město Nalžovské Hory</t>
  </si>
  <si>
    <t>Nalžovské Hory 104/I.</t>
  </si>
  <si>
    <t>Nalžovské Hory</t>
  </si>
  <si>
    <t>Přechod z knihovního systému Clavius na systém Koha</t>
  </si>
  <si>
    <t>Přechod z knihovního systému Clavius na knihovní systém Koha poskytne knihovně otevřený integrovaný systém podporující požadované knihovnické standardy. Další výhodou budou nižší finanční náklady na budoucí provoz systému.</t>
  </si>
  <si>
    <t>Olešná</t>
  </si>
  <si>
    <t>Olešná 29</t>
  </si>
  <si>
    <t>Zlepšení podmínek pro komunitní práci Místní knihovny v Olešné</t>
  </si>
  <si>
    <t>Knihovna přechází na nový knihovnický systém Tritius REKS a tím získá i plně automatizovaný výpůjční systém, který dosud neměla. Tento projekt přispěje  k bezproblémovému fungování provozu knihovny, urychlení nabízených služeb a zároveň rozvoj komunitní práce knihovny. Nově budou moci být nejen v knihovně pořádány besedy pro děti, seniory i ostatní širokou veřejnost.</t>
  </si>
  <si>
    <t>Obec Žleby</t>
  </si>
  <si>
    <t>Zámecké náměstí 67</t>
  </si>
  <si>
    <t>Žleby</t>
  </si>
  <si>
    <t>Automatizace a modernizace knihovny ve Žlebech</t>
  </si>
  <si>
    <t>Projekt řeší automatizaci Místní knihovny Žleby. Jedná se o přechod z knihovního systému Clavius na Tritius REKS. Spolupracujeme s naší pověřenou knihovnou v Kutné Hoře, realizaci projektu zařídí firma LANius s.r.o. Tábor. V knihovně plánujeme vzdělávat širokou veřejnost a k tomuto účelu nám perfektně poslouží pořízení datového projektoru a projekčního plátna se stativem.</t>
  </si>
  <si>
    <t>nám. Na podkově 2</t>
  </si>
  <si>
    <t>Bystré</t>
  </si>
  <si>
    <t>Městská knihovna v Bystrém má více než 400 registovaných čtenářů, ročně nakoupí více než 350 knih, převážně novinky. Přesto se potýká s tím, že není s to uspokojit poptávku po žádaných titulech. K novinkám v podobě e-knih by se užitelé dostali rychleji a ve vyšším počtu. Cíly projektu je rozšíření, zatraktivnění a zkvalitnění služeb knihovny.</t>
  </si>
  <si>
    <t>Město Vysoké nad Jizerou</t>
  </si>
  <si>
    <t>Náměstí Dr. Karla Kramáře 227</t>
  </si>
  <si>
    <t>Vysoké nad Jizerou</t>
  </si>
  <si>
    <t>Zavedení knihovního systému Tritius v knihovně Vysoké nad Jizerou a připojení do regionálního centra pro region Semily</t>
  </si>
  <si>
    <t>Knihovna používá AKS Clavius, který se v současné době už dále nevyvíjí. Cílem projektu je plynulý přechod na moderní systém Tritius bez ztráty dat a ohrožení výpůjček a připojení do regionálního centra pro region Semily, kde je od roku 2018 možné reksové sdílení nového knihovního systému, a pořízení odpovídajícího počítačového vybavení.</t>
  </si>
  <si>
    <t>Obec Nová Ves nad Popelkou</t>
  </si>
  <si>
    <t>Nová Ves nad Popelkou 244</t>
  </si>
  <si>
    <t>Nová Ves nad Popelkou</t>
  </si>
  <si>
    <t>Zavedení nového knihovnického systému v knihovně Nová Ves nad Popelkou</t>
  </si>
  <si>
    <t xml:space="preserve">Pořízení počítačového vybavení a zavedení nového knihovnického systému Tritius v knihovně Nová Ves nad Popelkou, pokračování v automatizaci knihovny. Přechodem z knihovního systému Clavius na knihovní systém Tritius získáme katalogizační informační systém nové generace, webový a dostupný z celého světa.  </t>
  </si>
  <si>
    <t>Obec Poniklá</t>
  </si>
  <si>
    <t>Poniklá č.p. 65</t>
  </si>
  <si>
    <t>Poniklá</t>
  </si>
  <si>
    <t>Zavedení nového knihovnického systému v knihovně Poniklá</t>
  </si>
  <si>
    <t>Zavedení nového knihovnického systému Tritius v knihovně Poniklá a pokračování v automatizaci knihovny. Přechodem z knihovního systému Clavius na knihovní systém Tritius získáme katalogizační informační systém nové generace, webový a dostupný z celého světa.</t>
  </si>
  <si>
    <t>Obec Bozkov</t>
  </si>
  <si>
    <t>Bozkov č.p. 270</t>
  </si>
  <si>
    <t>Bozkov</t>
  </si>
  <si>
    <t>Zavedení nového knihovnického systému v knihovně Bozkov</t>
  </si>
  <si>
    <t xml:space="preserve">Zavedení nového knihovnického systému Tritius v knihovně Bozkov a pokračování v automatizaci knihovny. Přechodem z knihovního systému Clavius na knihovní systém Tritius získáme katalogizační informační systém nové generace, webový a dostupný z celého světa.  </t>
  </si>
  <si>
    <t>Obec Košařiska</t>
  </si>
  <si>
    <t>Košařiska</t>
  </si>
  <si>
    <t>Obnova IT  techniky v knihovně, vzhledem k zapojení místní knihovny do nového regionálního knihovního systému Tritius REKS, který provozuje pověřená Knihovna Třinec, pro zajištění spolehlivosti systému a zefektivnění práce v knihovně.</t>
  </si>
  <si>
    <t>Obec Slopné</t>
  </si>
  <si>
    <t>Slopné č. 112</t>
  </si>
  <si>
    <t>Slopné</t>
  </si>
  <si>
    <t>Doplnění technického vybavení pro zkvalitnění poskytovaných služeb a automatizace knihovny</t>
  </si>
  <si>
    <t xml:space="preserve">Místní knihovna Slopné je součástí regionálního automatizovaného systému Verbis Krajské knihovny Františka Bartoše ve Zlíně. Cílem projektu je nákup nového počítačového vybavení pro knihovnu ve Slopném, aby bylo možné tento AKS využívat. Nový PC bude sloužit k automatizaci výpujčního systému v Obecní knihovně Slopné.  </t>
  </si>
  <si>
    <t>Výukový interaktivní displej</t>
  </si>
  <si>
    <t>Výukový interaktivní displej bude sloužit k rozvoji kreativity, komunikačních schopností a týmové spolupráce. Mobilita displeje může sloužit nejen v učebně, ale i ve výukových prostorách knihovny. Zároveň pomůže rozvíjet vzdělávací aktivity knihovny i pro další věkové skupiny.</t>
  </si>
  <si>
    <t>Metropolitní univerzita Praha, o.p.s.</t>
  </si>
  <si>
    <t>Prokopova 100/16</t>
  </si>
  <si>
    <t>Praha 3</t>
  </si>
  <si>
    <t>Upgrade automatizovaného knihovního systému v Odborné knihovně Jiřího Hájka</t>
  </si>
  <si>
    <t>Upgrade automatizovaného knihovního systému Clavius na nový knihovní systém 3. generace, Tritius, formou pořízení trvalé licence do 100 000 svazků.</t>
  </si>
  <si>
    <t>Obec Milotice</t>
  </si>
  <si>
    <t>Školní 72</t>
  </si>
  <si>
    <t>Milotice</t>
  </si>
  <si>
    <t>Zkvalitnění služeb knihovny - pořízení nového technického vybavení</t>
  </si>
  <si>
    <t>Místní knihovna plní v naší obci nezastupitelnou komunitní funkci a probíhají zde kulturně-výchovné besedy pro občany všech věkových kategorií. Drtivá většina přednášejících ke své přednášce potřebuje dataprojektor, který nemá knihovna k dispozici a musí si jej půjčovat. Z tohoto důvodu žádáme o dotaci na zakoupení svého dataprojektoru a promítacícho plátna.</t>
  </si>
  <si>
    <t>Parta vzdělávacích robotů</t>
  </si>
  <si>
    <t>Cílem projektu je získat speciální vybavení pro lekce s využitím interaktivních vzdělávacích robotů pro školy, mimoškolní vzdělávání i open class.</t>
  </si>
  <si>
    <t>Pracovní stanice RFID</t>
  </si>
  <si>
    <t>Inovace vybavení učebny</t>
  </si>
  <si>
    <t>Výměna zastaralého lektorského počítače  a rozšíření počtu tabletů určených k výuce o 15 iPadů.</t>
  </si>
  <si>
    <t>Jabok - Vyšší odborná škola sociálně pedagogická a teologická</t>
  </si>
  <si>
    <t>Salmovská  1538/8</t>
  </si>
  <si>
    <t>Praha 2</t>
  </si>
  <si>
    <t>Demo instalace Evergreenu a zkvalitnění infrastruktury pro provoz a rozšíření společného katalogu SPOK</t>
  </si>
  <si>
    <t>Bude vytvořena česká demo instalace knihovního softwaru Evergreen. Ta bude provozována na serverové infrastruktuře pro provoz společného katalogu nezávislých knihoven (SPOK), která bude pořízena z projektu a  zlepší parametry provozu SPOK, také umožní vytvoření testovacích platforem  pro přípravu zapojení dalších knihoven nebo testování nových funkcí Evergreenu pro českou komunitu (např. nové funce na Obálkáchknih.cz). Posílení serverové infrastruktury a další techniky poslouží také  ke zkvalitnění  služeb uživatelům Knihovny Jabok.</t>
  </si>
  <si>
    <t>První fáze vybavení prostoru Creative Hub</t>
  </si>
  <si>
    <t>Cílem první fáze projektu je pořízení technického vybavení do kreativní dílny - Creative Hub, ve které bude probíhat výuka dětí i dospělých v oblasti polytechnického vzdělávání.</t>
  </si>
  <si>
    <t>Obec Nivnice</t>
  </si>
  <si>
    <t>Sídliště 1000</t>
  </si>
  <si>
    <t>Nivnice</t>
  </si>
  <si>
    <t>Zkvalitnění služeb obecní knihovny Nivnice</t>
  </si>
  <si>
    <t>Rozšířením služeb knihovny o jedno IT pracoviště by došlo ke zkvalitnění služeb pro občany, kteří využívají knihovnu jako komunitní centrum u nás v obci.</t>
  </si>
  <si>
    <t xml:space="preserve">Zlepšení služeb knihovny prostřednictvím obnovy technického vybavení </t>
  </si>
  <si>
    <t xml:space="preserve">Dotaci zamýšlíme použít na vybavení knihovny novým PC s vyšším operačním systémem pro přístup k veřejnému internetu a pořízení multifunkční tiskárny pro tiskové výstupy. Také zakoupení licence na kancelářský program Office Standard zlepší a rozšíří poskytované služby pro uživatele. Věříme, že zlepšení služeb pro uživatele povede ke zvýšení návštěvnosti knihovny a  vytvořime z knihovny místo setkávání, sdílení informací a místo pro sebevzdělávání. 
</t>
  </si>
  <si>
    <t>Obec Oznice</t>
  </si>
  <si>
    <t>Oznice 109</t>
  </si>
  <si>
    <t>Oznice</t>
  </si>
  <si>
    <t>Modernizace technického vybavení knihovny na Oznici</t>
  </si>
  <si>
    <t>Cílem projektu je modernizace technického vybavení naší obecní knihovny. Nákup nového notebooku pro knihovníka, a projektoru na podporu kulturních činností pro veřejnost  v knihovně.</t>
  </si>
  <si>
    <t>Město Opočno</t>
  </si>
  <si>
    <t>Kupkovo nám. 247</t>
  </si>
  <si>
    <t>Opočno</t>
  </si>
  <si>
    <t>Přechod z knihovního systému Clavius, u kterého výrobce ohlásil ukončení vývoje a ročních upgradů, na službu sdíleného systému Tritius v Městské knihovně Opočno včetně výměny části technického vybavení potřebného při zavedení nového výpůjčního programu.</t>
  </si>
  <si>
    <t>Upgrade a modernnizace knihovného systému s konverzí dat na MARC21. Zpřístupnění nabídky knih čtenářům pomocí internetového katalogu.</t>
  </si>
  <si>
    <t xml:space="preserve">Projekt modernizace knihovního systému ma za cíl přechod ze současného zastaralého KS Clavius na moderní systém s přístupem do čtenářského konto pomocí internetu. Nedílnou součástí je harmonizace dat do formátu MARC21. </t>
  </si>
  <si>
    <t>Projekční systém</t>
  </si>
  <si>
    <t xml:space="preserve">Zakoupení a pevná instalace plátna a projektoru na oddělení pro děti (kde pořádáme zvyšující se počet kulturně-vzdělávacích akcí) by nám poskytlo systém, který je nenáročný na přípravu a zároveň je méně náchylný k případnému poškození. Kvalitní projektor nám navíc umožní obohatit program o plánovaný rozjezd filmového klubu. V neposlední řadě by se také uvolnil projekční systém mobilní, bylo by tak případně možno současně konat dvě akce najednou. </t>
  </si>
  <si>
    <t>Středočeská vědecká knihovna v Kladně, příspěvková organizace</t>
  </si>
  <si>
    <t>Gen. Klapálka 1641</t>
  </si>
  <si>
    <t>Třetí etapa v zavedení RFID technologie</t>
  </si>
  <si>
    <t>Samoobslužná stanice umožní uživatelům provádět bez asistence personálu knihovny zejména vypůjčení a navrácení dokumentů, zjištění informací o svém čtenářském kontě, prodloužení doby výpůjčky knih.  Uživatelům poskytne soukromí při půjčování a vracení, nebudou muset čekat na přijetí za knihovním pultem, dojde ke zvýšení komfortu výpůjčního procesu. Knihovně umožní přeskupit pracovní síly k jiným činnostem a zvýšit efektivitu práce knihovníků.</t>
  </si>
  <si>
    <t>Modernizace prezentační techniky</t>
  </si>
  <si>
    <t>Naše knihovna je přirozeným centrem celoživotního vzdělávání v našem městě. Realizujeme několik projektů zaměřených na celoživotní vzdělávání - Trénování paměti, cyklus odborných přednášek Host v knihovně, plánujeme U3V. Mimo to pořádáme vzdělávací akce pro školy. Máme výstavní sál Domeček, ve kterém je již zastaralá a kvalitativně i provozně nedostatečná technika, kterou chceme zmodernizovat</t>
  </si>
  <si>
    <t>Obec Brloh</t>
  </si>
  <si>
    <t>Brloh 23</t>
  </si>
  <si>
    <t>Brloh</t>
  </si>
  <si>
    <t>Obnova technologického vybavení Obecní knihovny Brloh jako  komunitního centra obce</t>
  </si>
  <si>
    <t xml:space="preserve">Knihovna obce Brloh chce projektem zmodernizovat technologické vybavení knihovny, které by mohla  využít k vzdělávání dětí, mládeže a seniorů při veřejných akcích knihovny a nabídnout čtenářům  přístup k online informacím a tím zkvalitnit služby čtenářům. </t>
  </si>
  <si>
    <t>Nákup 2x PC stanic do knihovny pro čtenáře a veřejnost.</t>
  </si>
  <si>
    <t>Nákup 2x PC stanic, které budou určené pro veřejnost pro přístup k internetu a do knihovního katalogu.</t>
  </si>
  <si>
    <t>Město Rajhrad</t>
  </si>
  <si>
    <t>Masarykova 32</t>
  </si>
  <si>
    <t>Rajhrad</t>
  </si>
  <si>
    <t>Přechod z knihovního systému Clavius na službu TRITIUS</t>
  </si>
  <si>
    <t>Rádi bychom přešli z Clavia na službu SaaS Tritius, abychom mohli dotát knihovnickým standardům (podpora MARC21, RDA), požadavkům EU(GDPR), čtenářům bychom rádi nabídli moderní responzivní on-line katalog a další služby. Dále plánujeme nahradit jeden ze stávajících počítačů pro veřejnost, který už dosluhuje, nynějším pracovním a jako pracovní pořídit novou PC sestavu. Pro lepší služby čtenářům plánujeme pořídit účtenkovou tiskárnu.</t>
  </si>
  <si>
    <t>Obec Myslkovice</t>
  </si>
  <si>
    <t>Myslkovice 59</t>
  </si>
  <si>
    <t>Myslkovice</t>
  </si>
  <si>
    <t>Technická podpora  knihovny jako kulturního a informačního centra obce</t>
  </si>
  <si>
    <t>Obecní knihovna Myslkovice je zapojena do programu Clavius REKS. Má uložený knihovní fond v počítači, provoz je automatizován. Nové vedení obce se rozhodlo zmodernizovat knihovnu a využít její prostory i pro kuturní život obce.K tomu potřebuje obnovit techniku v knihovně. Žádá o nákup notebooku a dataprojektoru, který by využila pro akce pro veřejnost, které pořádá.</t>
  </si>
  <si>
    <t>Obec Horní Bradlo</t>
  </si>
  <si>
    <t>Dolní Bradlo 7</t>
  </si>
  <si>
    <t>Horní Bradlo</t>
  </si>
  <si>
    <t>Nákup projektoru pro Čtenářský klub Klubíčko</t>
  </si>
  <si>
    <t>V rámci Čtenářského klubu Klubíčko probíhají pravidelné besedy s prezentacemi knih pro děti, zaměřené na spisovatele a ilustrátory. Každá beseda je doprovázena prezentací ukázek pomocí projektoru, aby dětem zpestřila výklad. Pro prezentace se musí projektor půjčovat, je velmi zastaralý a neumožňuje potřebné zaostření a zvětšení. Je proto žádoucí nakoupit kvalitní projektor a plátno.</t>
  </si>
  <si>
    <t>Městská knihovna Týniště nad Orlicí</t>
  </si>
  <si>
    <t>Čs. armády 937</t>
  </si>
  <si>
    <t>Týniště nad Orlicí</t>
  </si>
  <si>
    <t>Výměna aplikačního serveru - Městská knihovna Týniště nad Orlicí</t>
  </si>
  <si>
    <t>Výměna opotřebeného aplikačního serveru, pořízeného v rámci přechodu na jiný knihovní systém v roce 2014.</t>
  </si>
  <si>
    <t>Obec Borek</t>
  </si>
  <si>
    <t>Pražská 66</t>
  </si>
  <si>
    <t>Borek</t>
  </si>
  <si>
    <t>Automatizace Obecní knihovny Borek</t>
  </si>
  <si>
    <t>Obecní knihovna Borek má zájem o zapojení do regionálního AKS provozovaného Jihočeskou vědeckou knihovnou v Českých Budějovicích. K tomu potřebuje vylepšit techniku pro knihovníka. Náklady na zapojení a provoz REGKS nese JVK.</t>
  </si>
  <si>
    <t>Obec Herálec</t>
  </si>
  <si>
    <t>Herálec</t>
  </si>
  <si>
    <t>Zlepšení podmínek pro komunitní práci knihovny</t>
  </si>
  <si>
    <t>Předmětem projektu je nákup a odborná instalace chybějícího technologického vybavení knihovny (počítače, včetně oparačních systémů, čtečka čárových kódů, dataprojektor, barevná tiskárna/kopírka, plátno). Zařízení a vybavení bude využívat zejména personál knihovny, jak pro svoji práci, tak i pro realizaci vzdělávacích a komunitních aktivit. Dojde k rozšíření a zkvalitnění nabídky služeb pro veřejnost.</t>
  </si>
  <si>
    <t>Městys Libštát</t>
  </si>
  <si>
    <t>Libštát 198</t>
  </si>
  <si>
    <t>Libštát</t>
  </si>
  <si>
    <t>Připojení do regionálního centra pro region Semily, zavedení knihovního systému Tritius a technické vybavení knihovny</t>
  </si>
  <si>
    <t>Zakoupení nového programu ke zpřístupnění online katalogu čtenářům a zavedení možnosti online rezervace knih. Využití technologií k evidenci čtenářů a k chodu knihovny. Připojení se k regionálnímu centru Semily, sjednocení a  zrychlení katalogizace a práce s putovními soubory. Pořízení vybavení pro pořádání workshopů a seminářů.</t>
  </si>
  <si>
    <t>Vigantice 203</t>
  </si>
  <si>
    <t>Vigantice</t>
  </si>
  <si>
    <t>Celkový upgrade AKS v místní knnihovně ve Viganticích</t>
  </si>
  <si>
    <t>Obec Prlov</t>
  </si>
  <si>
    <t>Prlov 141</t>
  </si>
  <si>
    <t>Prlov</t>
  </si>
  <si>
    <t>Zahájení automatizace knihovnických činností v obecní knihovně</t>
  </si>
  <si>
    <t xml:space="preserve">Obec chce nákupem licence pro přístup do databáze Masarykovy veř. Knihovny Vsetín zapojit   knihovnu v Prlově do regionálního knihovního systému provozovaného Masarykovou veř. knihovnou Vsetín a umožnit tímto krokem automatizaci knihovnických činností.  
K tomu je potřeba mimo licenci zakoupit odpovídající hardware – notebook, tiskárnu a čtečku čárových kódů.
</t>
  </si>
  <si>
    <t>Městská knihovna Chodov</t>
  </si>
  <si>
    <t>Staroměstská 55</t>
  </si>
  <si>
    <t>Chodov</t>
  </si>
  <si>
    <t xml:space="preserve">Modernizace IT vybavení pro zajímavější vzdělávání </t>
  </si>
  <si>
    <t xml:space="preserve">Projekt je zaměřen na inovaci IT vybavení pro další vzdělávání - a to na nákup a využití malých robotů. Hlavním cílem je probudit zájem o hlubší poznání využití IT, přiblížit zábavnou formou programování. Aktivity podporují poznání logiky programovacích jazyků a logického myšlení obecně.   </t>
  </si>
  <si>
    <t>Obec Nekmíř</t>
  </si>
  <si>
    <t>Nekmíř 114</t>
  </si>
  <si>
    <t>Nekmíř</t>
  </si>
  <si>
    <t>Plzeň-sever</t>
  </si>
  <si>
    <t>Zahájení automatizace místní knihovny Nekmíř</t>
  </si>
  <si>
    <t>Obecní knihovna Nekmíř nemá v současné době zaveden žádný automatizovaný knihovní systém. Zavedením  knihovního systém Tritius získá katalogizační informační systém nové generace. Nový systém umožní otevřít knihovnu širšímu čtenářskému spektru, zejména mladší generaci a sdílení systému s nadřazenou Městskou knihovnou v Plasích. Také výrazně zfektivní práci knihovníka.</t>
  </si>
  <si>
    <t>Kulturní zařízení města Přibyslav</t>
  </si>
  <si>
    <t>Bechyňovo náměstí 45</t>
  </si>
  <si>
    <t>Přibyslav</t>
  </si>
  <si>
    <t>Přechod Městské knihovny Přibyslav na knihovní systém Tritius</t>
  </si>
  <si>
    <t>Městská knihovna Přibyslav používá v současné době knihovní systém Clavius, který už je zastaralý, nejsou už možné další aktualizace, přestal být podporován. Naším cílem je přechod na nový systém Tritius, přechod na MARC 21, budeme moci používat pravidla RDA, webový katalog podporuje mobilní zařízení, AKS Tritius je zabezpečen protokolem https a splňuje požadavky nařízení EU - GDPR.</t>
  </si>
  <si>
    <t>Městská knihovna Tábor</t>
  </si>
  <si>
    <t>Jiráskova 1775</t>
  </si>
  <si>
    <t>Koha, změna automatizovaného systému</t>
  </si>
  <si>
    <t>Městská knihovna Tábor provedla v roce 2018 analýzu trhu automatizovaných knihovních systémů. Blíže nechala zhodnotit a požádala o nabídky dodavatele AKS Koha, Tritius, ARL. Na základě usnesení Rady města, která pracovala s předloženými materiály, je knihovna pověřena provést přechod na AKS Koha (verze vlastní server). Předpokládáme zachování stávajících standardů a povýšení pracovního prostředí tak, jak je popsáno v nabídce.</t>
  </si>
  <si>
    <t>Zámek Slavkov - Austerlitz, příspěvková organizace</t>
  </si>
  <si>
    <t>Palackého náměstí 1</t>
  </si>
  <si>
    <t>Slavkov u Brna</t>
  </si>
  <si>
    <t>Vyškov</t>
  </si>
  <si>
    <t>Knihovna jako centrum informačního vzdělávání</t>
  </si>
  <si>
    <t>Obnova a doplnění technického vybavení Městské knihovny ve Slavkově u Brna tak, aby mohla na úrovni plnit požadavky svých uživatelů, poskytovat jim kvalitní služby a splňovala standardy, a to zejména na poli informačního vzdělávání.</t>
  </si>
  <si>
    <t>Mlýnská 152</t>
  </si>
  <si>
    <t>Tišnov</t>
  </si>
  <si>
    <t>KREATIVNÍ LABORATOŘ – otevřená digitální dílna/učebna</t>
  </si>
  <si>
    <t>Cílem projektu je speciální vybavení kreativní laboratoře v knihovně. Prostor má sloužit jako otevřená interdisciplinární dílna a učebna pro občany. Ideálními uživateli prostoru K-lab jsou ambiciózní mladé duše jakéhokoliv věku, které se snaží konstruktivně zasahovat do procesu technosociální transformace a baví je objevování a intelektuální obohacování.  Podporujeme děti a mládež, ale také setkávání techniků, umělců a podnikatelů, ze kterého mohou vznikat rozmanité projekty a spolupráce.</t>
  </si>
  <si>
    <t>Obec Radětice</t>
  </si>
  <si>
    <t>Radětice 94</t>
  </si>
  <si>
    <t>Radětice</t>
  </si>
  <si>
    <t>Technická podpora knihovny jako kulturního a informačního centra</t>
  </si>
  <si>
    <t>Obecní knihovna Radětice je zapojena do programu Clavius REKS, od r. 2020 systém KOHA. Má uložený knihovní fond v počítači, provoz je automatizován. Nové vedení obce se rozhodlo zmodernizovat knihovnu a využít její prostory i pro kulturní život obce. K tomu potřebuje obnovit techniku v knihovně, která bude funkční s novým systémem. Žádá o nákup počítače a tiskárny. Počítač i tiskárna, bude sloužit knihovnici a jako veřejný internet.</t>
  </si>
  <si>
    <t>Mírové nám.3</t>
  </si>
  <si>
    <t>Přechod z knihovnického systému Clavius na Tritius - I.etapa</t>
  </si>
  <si>
    <t xml:space="preserve">Knihovna Postoloprty používá od roku 2007 knihovní systém Clavius. Před přechodem na systém Tritius je potřeba modernizovat technické vybavení knihovny tak, aby odpovídalo požadavkům provozu knihovnického systému Tritius. Přechod na Tritius proběhne ve dvou etapách. I.etapa -  modernizace technického vybavení, II. etapa - nákup knih.systému Tritius. </t>
  </si>
  <si>
    <t>Obec Jičíněves</t>
  </si>
  <si>
    <t>Jičíněves 82</t>
  </si>
  <si>
    <t>Jičíněves</t>
  </si>
  <si>
    <t>Obecní knihovna v Jičíněvsi</t>
  </si>
  <si>
    <t>Nová knihovna je vybavena starší technikou zapůjčenou z obecního úřadu. Zakoupením nového počítače a tiskárny bude knihovna nabízet kvalitní služby všem návštěvníkům.</t>
  </si>
  <si>
    <t xml:space="preserve">Zabezpečení fondu moderní RFID technologií </t>
  </si>
  <si>
    <t xml:space="preserve">Zavedení moderní metody ochrany knihovního fondu - RFID technologie a její implementace-nastavení RFID systému s knihovním systémem. </t>
  </si>
  <si>
    <t>Městys Staré Město pod Landštejnem</t>
  </si>
  <si>
    <t>Staré Město pod Landštejnem čp. 19</t>
  </si>
  <si>
    <t>Staré Město pod Landštejnem</t>
  </si>
  <si>
    <t>Obnova počítače pro výpůjční protokol</t>
  </si>
  <si>
    <t>Výměnou starší počítačové stanice  vytvoříme z výpůjčního protokolu moderní pracovní zázemí ke spokojenosti čtenářů i pracovníka knihovny. Knihovna pracuje v AKS Tritius ReKS.</t>
  </si>
  <si>
    <t>Obec Sázavka</t>
  </si>
  <si>
    <t>Sázavka 12</t>
  </si>
  <si>
    <t>Sázavka</t>
  </si>
  <si>
    <t>Zkvalitnění technického vybavení Místní knihovny v Sázavce</t>
  </si>
  <si>
    <t xml:space="preserve">                                                                                                                                                                     Krajská knihovna Vysočiny nyní přechází na nový knihovní systém Tritius, což znamená změnu systému i pro naši knihovnu. Pro bezproblémové fungování provozu knihovny potřebujeme odpovídající technické vybavení. 
V knihovně zároveň realizujeme kulturní a vzdělávací akce a abychom mohli rozšířit nabízené aktivity a služby, chtěli bychom pořídit zároveň i dataprojektor s plátnem a ozvučením.
</t>
  </si>
  <si>
    <t>Modernizace a zkvalitnění služeb KJM jako komunitního centra celoživotního vzdělávání</t>
  </si>
  <si>
    <t>S pomocí projektu Modernizace poboček budeme dále rozvíjet prostředí a podmínkypro skutečně atraktivní trávení volného času v prostorách knihovny. Nabídka zcela jistě přivede do knihovny nové návštěvníky a ruku v ruce s tím posílí také její dobré jméno a přispěje k dalšímu rozšiřování komunitního charakteru knihovny. Z dlouhodobého hlediska tak dojde k posílení našich vzdělávacích aktivit a upevnění naší pozice jednoho z hlavních výukových center počítačové gramotnosti v Jihomoravském regionu.</t>
  </si>
  <si>
    <t>Obec Halenkov</t>
  </si>
  <si>
    <t>Halenkov 655</t>
  </si>
  <si>
    <t>Halenkov</t>
  </si>
  <si>
    <t>Zlepšení technických podmínek a dovybavení nové Obecní knihovny v Halenkově</t>
  </si>
  <si>
    <t xml:space="preserve">Dovybavení novou technikou do nové knihovny – zatraktivnění knihovny pro mladé.
Věříme, že ve 21. století a v souladu s novými poznatky o počítačových hrách, které můžeme dnes definovat jako novou formu interaktivní fikce nebo jako interaktivní narativ, neboť většina PC her je založena na příběhu a vznikla na základě literatury a knih. Dle výzkumů lze doporučit videohry jako součást strategií zaměřených na podporu čtení.
</t>
  </si>
  <si>
    <t>Mobilní učebna II.</t>
  </si>
  <si>
    <t xml:space="preserve">Projekt Mobilní učebna II naváže na předchozí projekt se zaměřením na jednotlivce i skupiny všech věkových kategorií v rámci vzdělávání v oblasti méně běžných technologií. Cílem je sdílet technologie a podpořit digtální a IT gramotnost u dětí, teen, dospělých i seniorů. Hravými formamy, soutěžemi, workshopy a integrací technologií do vzdělávacích pořadů pro děti rozvinout kreativitu, zručnost a fantazii, poskytnout neformální vzdělávání všem včetně odborné veřejnosti. </t>
  </si>
  <si>
    <t>Městská knihovna Kutná Hora, příspěvková organizace</t>
  </si>
  <si>
    <t>Husova 145</t>
  </si>
  <si>
    <t>Začínáme s MAKERSPACE v knihovně</t>
  </si>
  <si>
    <t xml:space="preserve">Městská knihovna Kutná Hora začala v roce 2018 a 2019 budovat prostor ke společné tvořivé činnosti. Jde o sdílený prostor vybavený nejen aktulními technickými novinkami, které jsou díky sdílení dostupné všem. Předkládaný projekt má sloužit k obohacení dosavadní nabídky a spuštění pravidelného využívání všech dostupných prostředků, a to nejen dětem, ale i dospělým. Vzhledem k funkci pověřené knihovny bychom rádi také některé technické prostředky nabídli k prezentaci obsluhovaným knihovnám. </t>
  </si>
  <si>
    <t>RFID v Městské knihovně v Kutné Hoře</t>
  </si>
  <si>
    <t>Winstona Churchilla 3</t>
  </si>
  <si>
    <t>Programovatelné přístroje a tablety pro digitální vzdělávání</t>
  </si>
  <si>
    <t>Cílem projektu je vybavení jedné programátorské učebny 4 tablety, programovatelným Legem řady Mindstorm, Ozoboty, jednotlivými kity pro zkoušku výrobků Micro:BIT, jednotlivými kity pro zkoušku výrobků Arduino a kompletní sadou pro programování pro skupinu 20 osob EDISON. Vybavená učebna rozšíří činnost nově vzniklého Multimediálního oddělení žadatele, které se bude soustředit na polytechnické, digitální a mediální vzdělávání.</t>
  </si>
  <si>
    <t>Městská knihovna v Třebíči</t>
  </si>
  <si>
    <t>Hasskova ul. č. 102/2</t>
  </si>
  <si>
    <t>Moderní technologie v knihovně: 3D tisk</t>
  </si>
  <si>
    <t>Cílem projektu je zatraktivnění prostředí návštěvníkům knihovny o další volnočasovou vzdělávací aktivitu 3D tisk a 3D modelování. Cílovou skupinou jsou především děti a mládež navštěvující knihovnu v rámci školních pravidelných návštěv nebo mimo školu. Další cílovou skupinou jsou senioři. Moderní technologie chceme zapojovat do aktivit pořádaných knihovnou a jejich pořízením zvýšit jejich dostupnost veřejnosti.</t>
  </si>
  <si>
    <t>Město Rousínov</t>
  </si>
  <si>
    <t>Sušilovo náměstí 56</t>
  </si>
  <si>
    <t>Rousínov</t>
  </si>
  <si>
    <t>Obsluha knihoven</t>
  </si>
  <si>
    <t xml:space="preserve">Cílem projektu je zautomatizovat poslední dvě pobočkové knihovny a mít kompletně celý knihovní fond knihovny Rousínov a jejích pěti pobočkových knihoven zaevidován v elektronickém katalogu. Pořízením notebooku dojde ke zlepšení podmínek práce knihovnice - zjednoduší se výpůjční proces a zkvalitníme služby čtenářům. Také se zrychlí evidence nových čtenářů a vydávání čtenářských průkazů přímo na pobočkách.
</t>
  </si>
  <si>
    <t>Mobilní IT učebna pro další vzdělávání v Masarykově veřejné knihovně Vsetín</t>
  </si>
  <si>
    <t>Cílem projektu je modernizace a zlepšení technologického vybavení vsetínské knihovny za účelem zřízení mobilní učebny pro další vzdělávání v MVK Vsetín. V souvislosti s těmito aktivitami je třeba vybavit knihovnu potřebným zařízením a technologiemi: notebooky s balíčkem Office, interaktivní tabule, projekční obrazovka, multifunkční tiskárna, prezentér, fotoaparát, uzamykatelná skříňka a mobilní stoly. Díky tomu bude možnost dalšího vzdělávání v knihovně mnohem flexibilnější.</t>
  </si>
  <si>
    <t>Zavedení RFID technologie v MVK Vsetín – Závěrečná etapa</t>
  </si>
  <si>
    <t>Cílem projektu je zavedení technologie RFID ve Zvukové knihovně, Turistickém informačním centru (služby čtenářům) a posílení oddělení katalogizace. Do těchto provozů budou doplněny pracovní stanice, rozšířeny stávající přístupy do AKS Verbis o 2 uživatele, pořízeny RFID bezpečnostní brány a návratový regál. Díky tomu zvýší knihovna úroveň poskytovaných knihovnických služeb uživatelům a zlepší se ochrana fondu. Zrychlí se výpůjční proces a přehled o stavu knihovního fondu, zefektivní se vyřazování titulů.</t>
  </si>
  <si>
    <t>Lípová 796/13</t>
  </si>
  <si>
    <t>Teplice</t>
  </si>
  <si>
    <t>Přechod z AKS CLAVIUS na systém TRITIUS</t>
  </si>
  <si>
    <t xml:space="preserve">   Teplická knihovna začala s rekatalogizací svého fondu, tehdy s pomocí AKS LANius, v závěru devadesátých let. V roce 2005 pak přešla na nový knihovní systém CLAVIUS, který však už nebude v příštích letech dále vyvíjen. Jeho roli přebírá multiknihovní webový systém TRITIUS, systém, který odpovídá současným požadavkům na snadné propojování s dalšími systémy a zdroji. Proto se Regionální knihovna Teplice, pověřená regionálními funkcemi, chystá k přechodu právě na tento systém, a to společně s obecními knihovnami ve svém regionu.</t>
  </si>
  <si>
    <t>náměstí Republiky 856/1</t>
  </si>
  <si>
    <t>Regionální server Tritius</t>
  </si>
  <si>
    <t>Projekt je povýšením současného stavu automatizace knihoven olomouckého regionu - potřebujeme nový regionální server, kde budou uložena data zatím 7 knihoven, která přejdou od samostatného systému Clavius k systému Tritius REKS, a dále na něj bude překlopena notebooková licence Clavius z roku 2011, která obsahuje fond ostatních 91 knihoven, které vlastní program nemají.</t>
  </si>
  <si>
    <t xml:space="preserve">Cílem projektu je modernizovat technické vybavení knihovny. Vzhledem k přechodu na vyšší verzi knih. programu, je potřeba výkonného počítače pro personál.  Druhý počítač bude sloužit uživatelům pro připojení k internetu a další práci v elektronickém prostředí, tiskárna umožní tiskové výstupy jak z automat. knih. systému, např. tisk čtenářských přihlášek, doklady o platbách aj., tak uživatelům při práci s PC. Tablet využijeme jako interaktivní pomůcku při práci s dětmi. Tím zlepšíme a zatraktivníme služby pro naše čtenáře.  </t>
  </si>
  <si>
    <t>Město Hodonín</t>
  </si>
  <si>
    <t>Masarykovo nám. 53/1</t>
  </si>
  <si>
    <t>Přechod z knihovního systému Clavius na Tritius</t>
  </si>
  <si>
    <t>Městská knihovna používá knihovní systém Clavius od roku 2007, v roce 2020 končí podpora tohoto knihovního systému Clavius a již se nebude rozvíjet. Z tohoto důvodu potřebujeme updatovat na knihovní systém Tritius, který je nástupcem stávajícího systému a jedná se o moderní systém s dostupnou podporou. Zakoupíme trvalou licenci do 200 000 svazků a systém budeme používat z hostingového centra www.zelenadata.cz . V současné době máme  29 reksových knihoven, které jsou na nás napojeny a do budoucna počítáme s připojením dalších knihoven.</t>
  </si>
  <si>
    <t>DigiLab 2020</t>
  </si>
  <si>
    <t xml:space="preserve">Projekt umožní vznik otevřeného Digilabu. To bude znamenat, že zájemci  z řad veřejnosti (ať už studenti, nebo dospělí a senioři) najdou v knihovně otevřené digitální pracoviště, kde budou mít k dispozici technické vybavení a prostředky pro realizaci vlastních projektů, doučování se ke kurzům, prostor pro vyřízení práce. S Digilabem bude spjat koncept výuky digitální gramotnosti (studenti, dospělí, senioři). </t>
  </si>
  <si>
    <t>Obec Rohatec</t>
  </si>
  <si>
    <t>Květná 359/1</t>
  </si>
  <si>
    <t>Rohatec</t>
  </si>
  <si>
    <t>Rozšíření vzdělávacího centra a dokoupení Tritius - DISPEČINK</t>
  </si>
  <si>
    <t>Knihovna je kontaktním střediskem PEF ČZU v Praze, které poskytuje seniorům celoživotní vzdělávání na vysokoškolské úrovni formou Virtuální univerzity třetího věku. Z důvodu přesunu vzdělávání z knihovny do větších prostor je potřeba místnost vybavit dataprojektorem a plátnem, aby mohl být uspokojen zvýšený zájem o vzdělávání. Zároveň nákupem modulu DISPEČINK (Tritius) se zkvalitnitní a upřesní přehled o dění na PC a internetu, na kterých také studenti VU3V studují a vypracovávají testy.</t>
  </si>
  <si>
    <t>Město Štramberk</t>
  </si>
  <si>
    <t>Náměstí 9</t>
  </si>
  <si>
    <t>Štramberk</t>
  </si>
  <si>
    <t>Vybudování vzdělávacího centra pro seniory, s tím související nutná obnova HW a SW vybavení knihovny</t>
  </si>
  <si>
    <t xml:space="preserve">Obnova technologického a programového vybavení, vybudování centra celoživotního vzdělávání zejména pro seniory.       
</t>
  </si>
  <si>
    <t>Přechod na nový integrovaný knihovní systém</t>
  </si>
  <si>
    <t xml:space="preserve">Implementace nového knihovního systému provozovaný na webových technologiích s možností hostingu v profesionálním datacentru. Implemnetace webové katalogu optimalizovaného pro PC i mobilní zažízení.        
</t>
  </si>
  <si>
    <t>Městská knihovna Vodňany</t>
  </si>
  <si>
    <t>Bavorovská 83</t>
  </si>
  <si>
    <t>Vodňany</t>
  </si>
  <si>
    <t xml:space="preserve">Dětský digitální fotoklub </t>
  </si>
  <si>
    <t xml:space="preserve">Projekt využívá zájmu dětských navštěvníků knihovny o digitální technologie. Cílem je zvýšení informační a digitální gramotnosti dětí a posílení kreativity a inspirace v prostředí knihovny pod vedením lektora.  Za účelem efektivního využití pořízeného vybavení budou počítače rovněž k dispozici dětským uživatelům  v rámci rozšíření dostupnosti digitálních technologií.  Obsahovou náplní je pomocí moderních digitálních technologií poznávat a zpracovávat místní specifika města Vodňan a posilovat vazby k místní komunitě. </t>
  </si>
  <si>
    <t>Městská knihovna Znojmo</t>
  </si>
  <si>
    <t>Zámečnická 288/9</t>
  </si>
  <si>
    <t>Podpora kulturně-vzdělávací role knihoven znojemského regionu</t>
  </si>
  <si>
    <t xml:space="preserve">Zakoupením projektoru, plátna a ozobotů chce regionální oddělení MěK Znojmo podpořit kulturně-vzdělávací roli knihoven znojemského regionu. Všechna plánovaná zařízení  jim budou zapůjčována k využití při poříádání akcí pro veřejnost. </t>
  </si>
  <si>
    <t>Městská knihovna Břeclav, příspěvková organizace</t>
  </si>
  <si>
    <t>Národních hrdinů 16/9</t>
  </si>
  <si>
    <t>Zlepšení způsobů práce s dětmi a mládeží na pobočce Stará Břeclav</t>
  </si>
  <si>
    <t>Cílem projektu je  pomocí moderní techniky zlepšit způsoby práce s dětmi a mládeží na pobočce Stará Břeclav</t>
  </si>
  <si>
    <t>Televizní studio určené pro propagaci knih a čtenářství v břeclavské knihovně</t>
  </si>
  <si>
    <t>Cílem projektu je  pomocí zřízení televizního studia zlepšit propagaci knih a čtenářství v Městské knihovně Břeclav</t>
  </si>
  <si>
    <t>Městská kulturní zařízení Jeseník</t>
  </si>
  <si>
    <t>28. října 880/16, Jeseník</t>
  </si>
  <si>
    <t>Upgrade knihovního systému</t>
  </si>
  <si>
    <t xml:space="preserve">Knihovna Vincence Priessnitze v Jeseníku dosud využívá knihovní systém Verbis 1. 0. Tento systém již nesplňuje standartní požadavky a dále již neprobíhá jeho vývoj. Z těchto důvodů plánujeme přechod na novější verzi systému a to na Verbis 2. 0. </t>
  </si>
  <si>
    <t>Městské kulturní středisko Nový Jičín, příspěvková organizace</t>
  </si>
  <si>
    <t>Masarykovo náměstí 32/20</t>
  </si>
  <si>
    <t>Nákup technického vybavení do nového oddělení pro dospívající mládež v Městské knihovně Nový Jičín</t>
  </si>
  <si>
    <t>Cílem projektu je vytvořit příjemné místo k výběru knih, k setkávání teenagerů ve volném čase i v rámci spolupráce se školami. Pořízená technika bude používaná v nově otevřeném oddělení pro dospívající mládež a to k poskytování informačních a knihovnických služeb, k pořádání vzdělávacích a kulturních akcí. Nové zařízení umožní zvýšení atraktivity nabídky knihovny pro návštěvníky volnočasových a vzdělávacích aktivit realizovaných knihovnou.</t>
  </si>
  <si>
    <t>Obec Třebnouševes</t>
  </si>
  <si>
    <t>Třebnouševes 80</t>
  </si>
  <si>
    <t xml:space="preserve">Třebnouševes </t>
  </si>
  <si>
    <t>Pořízením nového notebooku do knihovny bychom rádi rozšířili uživatelský komfort čtenářů, abychom dodrželi jeden ze standardů a zatraktivnili prostředí knihovny.</t>
  </si>
  <si>
    <t>Město Jevíčko</t>
  </si>
  <si>
    <t>Jevíčko</t>
  </si>
  <si>
    <t>Technika na úroveň nového webovému systému</t>
  </si>
  <si>
    <t>V roce 2016 Městská knihovna v Jevíčku přecházela na Tritius a v roce 2018 jsme napojovali naše knihovny na Tritius Reks. Počítače na kterých provádíme zpracování knih a půjčování souborů jsou z roku 2010 a 2012. Pro rychlou a kvalitní práci s webovým systémem potřebujeme počítače, které pracují na jiné úrovni.</t>
  </si>
  <si>
    <t>Obec Větřkovice</t>
  </si>
  <si>
    <t>Větřkovice 197</t>
  </si>
  <si>
    <t>Větřkovice u Vítkova</t>
  </si>
  <si>
    <t>Místní knihovna Větřkovice v současné době nepoužívá žádný knihovní systém a čtenáři tak nemají možnost pracovat s knihovním fondem online. Připojením do AKIS Tritius REKS, provozovaný Městskou knihovnou ve Vítkově, očekáváme zkvalitnění poskytování informačních služeb, zavedení nových trendů a technologií pro uživatele knihovny a zvýšení efektivity práce s knihovním fondem.</t>
  </si>
  <si>
    <t>Městys Úsobí</t>
  </si>
  <si>
    <t>Úsobí 43</t>
  </si>
  <si>
    <t>Úsobí</t>
  </si>
  <si>
    <t>Předmětem projektu je nákup a odborná instalace chybějícího technologického vybavení knihovny (počítačvčetně oparačního systému, čtečka čárových kódů, dataprojektor, barevná tiskárna/kopírka, plátno). Zařízení a vybavení bude využívat zejména personál knihovny, jak pro svoji práci, tak i pro realizaci vzdělávacích a komunitních aktivit. Dojde k rozšíření a zkvalitnění nabídky služeb pro veřejnost.</t>
  </si>
  <si>
    <t>Kulturní centrum Frýdlant nad Ostravicí, příspěvková organizace</t>
  </si>
  <si>
    <t>Hlavní 1755</t>
  </si>
  <si>
    <t>Frýdlant nad Ostravicí</t>
  </si>
  <si>
    <t>Obnova a modernizace technického vybavení knihovny - zkvalitnění služeb uživatelům</t>
  </si>
  <si>
    <t>Obnovení technického vybavení knihovny za účelem rozšíření a zkvalitnění služeb uživatelům - možnost půjčování tabletů, barevný kvalitní tisk. Notebook pro potřeby pořádání kultuních a vzdělávacích akcí v knihovně.</t>
  </si>
  <si>
    <t>Obec Horní Skrýchov</t>
  </si>
  <si>
    <t>Horní Skrýhocv čp. 5</t>
  </si>
  <si>
    <t>Výměnou starší počítačové stanice  vytvoříme z výpůjčního protokolu moderní pracovní zázemí ke spokojenosti čtenářů i pracovníka knihovny. Knihovna pracuje v AKS Tritius ReKS od roku 2019.</t>
  </si>
  <si>
    <t>Přechod na knihovní systém Tritius (SaaS)</t>
  </si>
  <si>
    <t>Po 12 let provozu knihovního systému Clavius (DBF FoxPro verze) na vlastních serverech bychom rádi přešli na vyšší úroveň softwaru, který nabídne vyšší úroveň zpracování dat, poskytování služeb a také vyšší bezpečnost všech jeho uživatelů. Vybrali jsme si kompletní online službu systému Tritius (SaaS), protože pořízení a provozování vlastního nového serveru je v našich podmínkách nereálné.</t>
  </si>
  <si>
    <t>Knihovna Třinec,  příspěvková organizace</t>
  </si>
  <si>
    <t>Lidická 541</t>
  </si>
  <si>
    <t>Třinec</t>
  </si>
  <si>
    <t>Regionální knihovní systém Třinec</t>
  </si>
  <si>
    <t>Cílem projektu je zapojení obsluhovaných knihoven v regionu do regionálního knihovního systému Tritius REKS.</t>
  </si>
  <si>
    <t>Mariánské náměstí 1</t>
  </si>
  <si>
    <t>Jablunkov</t>
  </si>
  <si>
    <t>Tritius a obnova IT vybavení</t>
  </si>
  <si>
    <t>Cílem projektu je obnova IT vybavení knihovny. Přechodem z knihovního systému Clavius na systém Tritius jsme získali informační systém nové generace, ale stávající počítačové vybavení je velmi nespolehlivé a nevyhovující. Je proto nutno zajistit moderní počítačové vybavení, aby naše služby mohly být poskytovány ve stanoveném rozsahu.</t>
  </si>
  <si>
    <t>Obec Libřice</t>
  </si>
  <si>
    <t>Libřice 62</t>
  </si>
  <si>
    <t>Libřice</t>
  </si>
  <si>
    <t>Zapojení knihovny Libřice do systému Tritius REKS Knihovny města Hradce Králové</t>
  </si>
  <si>
    <t xml:space="preserve">Zapojení Obecní knihovny v Libřicích do právě vznikajícího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</si>
  <si>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Obec Librantice</t>
  </si>
  <si>
    <t>Librantice 80</t>
  </si>
  <si>
    <t>Librantice</t>
  </si>
  <si>
    <t>Zapojení knihovny Librantice do systému Tritius REKS Knihovny města Hradce Králové</t>
  </si>
  <si>
    <t xml:space="preserve">Zapojení Obecní knihovny v Libranticích do právě vznikajícího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</si>
  <si>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Knihovna města Hradce Králové</t>
  </si>
  <si>
    <t>Wonkova 1262/1a</t>
  </si>
  <si>
    <t>Přechod na knihovní systém Tritius a Tritius REKS</t>
  </si>
  <si>
    <t>Přechod KMHK na knihovní systém nové generace založený na webové technologii  - Tritius a založení regionálního kooperačního systému Tritius REKS. Pořízení trvalé licence a implementace systému v městské knihovně v Hradci Králové. K licenci KMHK se svými projekty připojují zároveň 4 knihovny střediska HK v rámci okresu Hradec Králové (KMHK je knihovna pověřená regionálními funkcemi) a vznikne zárodek regionálního kooperačního systému, postupně se v dalších letech budou připojovat další malé knihovny střediska a okresu HK.</t>
  </si>
  <si>
    <t>Obec Blešno</t>
  </si>
  <si>
    <t>Blešno 73</t>
  </si>
  <si>
    <t>Blešno</t>
  </si>
  <si>
    <t>Zapojení knihovny Blešno do systému Tritius REKS Knihovny města Hradce Králové</t>
  </si>
  <si>
    <t xml:space="preserve">Zapojení Obecní knihovny v Blešně do právě vznikajícího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</si>
  <si>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Obec Všestary</t>
  </si>
  <si>
    <t>Všestary 35</t>
  </si>
  <si>
    <t>Všestary</t>
  </si>
  <si>
    <t>Zapojení knihovny Všestary do systému Tritius REKS Knihovny města Hradce Králové</t>
  </si>
  <si>
    <t xml:space="preserve">Zapojení Obecní knihovny ve Všestarech do právě vznikajícího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</si>
  <si>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Obec Senožaty</t>
  </si>
  <si>
    <t>Senožaty 166</t>
  </si>
  <si>
    <t>Senožaty</t>
  </si>
  <si>
    <t>Knihovna jako místo setkávání a centrum kultury</t>
  </si>
  <si>
    <t>Záměrem je využít nový informační systém Tritius a zároveň vznik místa k pořádání kulturních akcí menšího rozsahu pro děti, střední generaci i pro seniory. Knihovna bude sloužit jako místo k výpůjčce knihy a trávení času občanů tak, aby se setkali, vzdělávali a obohatili svůj kulturní život. Záměrem je také vytvoření vlastních webových stránek knihovny s možností vyhledávání v knihovním fondu a dále spolupráce s místní MŠ a ZŠ.</t>
  </si>
  <si>
    <t>třída Legií 1115</t>
  </si>
  <si>
    <t>Přechodem na knihovní systém Tritius dojde k podstatnému zvýšení bezpečnosti ukládaných dat a výkonu databáze na principu SQL, nový systém zajistí dostupnost všech základních elektronických služeb knihovny na mobilních zařízeních a přinese nové služby čtenářům díky modernímu webovému katalogu včetně půjčování e-knih.</t>
  </si>
  <si>
    <t>Obec Kámen</t>
  </si>
  <si>
    <t>Kámen 2</t>
  </si>
  <si>
    <t>Kámen u Pacova</t>
  </si>
  <si>
    <t>Visk3 přechod ze systému Clavius na systém Tritius</t>
  </si>
  <si>
    <t>přechod ze systému Clavius na systém Tritius s připojením na regionální server knihovny Pelhřimov</t>
  </si>
  <si>
    <t>Obec Jiřice</t>
  </si>
  <si>
    <t>Jiřice</t>
  </si>
  <si>
    <t>Přechod ze systému Clavius na systém Tritius pro velikost fondu do 10.000 sv. splňujícího požadavky GDPR platné od 5/2018.,  včetně odpovídajícího hardwerového zařízení (PC sestava, tiskárna, skener).</t>
  </si>
  <si>
    <t>Městská knihovna v Chebu, příspěvková organizace</t>
  </si>
  <si>
    <t>Obrněné brigády 615/1</t>
  </si>
  <si>
    <t>Zapojení Městské knihovny v Chebu do Centrálního portálu knihoven KNIHOVNY.CZ</t>
  </si>
  <si>
    <t xml:space="preserve">Městská knihovna v Chebu poskytuje moderní veřejné informační služby a využívá k tomu nejrůznější spolehlivé a moderní nástroje. Proto také usiluje již delší dobu o připojení k projektu Centrální portál knihoven – Knihovny.cz (CPK), hlavním cílem je v průběhu roku 2020 zrealizovat funkční připojení knihovny do projektu CPK.  
</t>
  </si>
  <si>
    <t>Moderní hardware v knihovně</t>
  </si>
  <si>
    <t>011</t>
  </si>
  <si>
    <t>001</t>
  </si>
  <si>
    <t>002</t>
  </si>
  <si>
    <t>003</t>
  </si>
  <si>
    <t>004</t>
  </si>
  <si>
    <t>005</t>
  </si>
  <si>
    <t>006</t>
  </si>
  <si>
    <t>007</t>
  </si>
  <si>
    <t>008</t>
  </si>
  <si>
    <t>009</t>
  </si>
  <si>
    <t>010</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</si>
  <si>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</si>
  <si>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</si>
  <si>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</si>
  <si>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</si>
  <si>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</si>
  <si>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</si>
  <si>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</si>
  <si>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</si>
  <si>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</si>
  <si>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</si>
  <si>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</si>
  <si>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</si>
  <si>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</si>
  <si>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</si>
  <si>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</si>
  <si>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</si>
  <si>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</si>
  <si>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</si>
  <si>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</si>
  <si>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</si>
  <si>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</si>
  <si>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</si>
  <si>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</si>
  <si>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</si>
  <si>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</si>
  <si>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</si>
  <si>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</si>
  <si>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</si>
  <si>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</si>
  <si>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</si>
  <si>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</si>
  <si>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</si>
  <si>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</si>
  <si>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</si>
  <si>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</si>
  <si>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</si>
  <si>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</si>
  <si>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</si>
  <si>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</si>
  <si>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</si>
  <si>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</si>
  <si>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</si>
  <si>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</si>
  <si>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</si>
  <si>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</si>
  <si>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</si>
  <si>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</si>
  <si>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</si>
  <si>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</si>
  <si>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</si>
  <si>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</si>
  <si>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</si>
  <si>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</si>
  <si>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</si>
  <si>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</si>
  <si>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</si>
  <si>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</si>
  <si>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</si>
  <si>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</si>
  <si>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</si>
  <si>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</si>
  <si>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</si>
  <si>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</si>
  <si>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</si>
  <si>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</si>
  <si>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</si>
  <si>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</si>
  <si>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</si>
  <si>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</si>
  <si>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</si>
  <si>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</si>
  <si>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</si>
  <si>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</si>
  <si>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</si>
  <si>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</si>
  <si>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</si>
  <si>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</si>
  <si>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</si>
  <si>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</si>
  <si>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</si>
  <si>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</si>
  <si>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</si>
  <si>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</si>
  <si>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</si>
  <si>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</si>
  <si>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</si>
  <si>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</si>
  <si>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</si>
  <si>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</si>
  <si>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</si>
  <si>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</si>
  <si>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</si>
  <si>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</si>
  <si>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</si>
  <si>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</si>
  <si>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</si>
  <si>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</si>
  <si>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</si>
  <si>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</si>
  <si>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</si>
  <si>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</si>
  <si>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</si>
  <si>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</si>
  <si>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</si>
  <si>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</si>
  <si>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</si>
  <si>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</si>
  <si>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</si>
  <si>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</si>
  <si>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</si>
  <si>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</si>
  <si>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</si>
  <si>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</si>
  <si>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</si>
  <si>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</si>
  <si>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</si>
  <si>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</si>
  <si>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</si>
  <si>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</si>
  <si>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</si>
  <si>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</si>
  <si>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</si>
  <si>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</si>
  <si>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</si>
  <si>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</si>
  <si>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</si>
  <si>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</si>
  <si>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</si>
  <si>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</si>
  <si>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</si>
  <si>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</si>
  <si>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</si>
  <si>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</si>
  <si>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</si>
  <si>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</si>
  <si>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</si>
  <si>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</si>
  <si>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</si>
  <si>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</si>
  <si>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</si>
  <si>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</si>
  <si>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</si>
  <si>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</si>
  <si>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</si>
  <si>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</si>
  <si>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</si>
  <si>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</si>
  <si>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</si>
  <si>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</si>
  <si>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</si>
  <si>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</si>
  <si>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</si>
  <si>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</si>
  <si>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</si>
  <si>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</si>
  <si>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</si>
  <si>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</si>
  <si>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</si>
  <si>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</si>
  <si>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</si>
  <si>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</si>
  <si>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</si>
  <si>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</si>
  <si>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</si>
  <si>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</si>
  <si>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</si>
  <si>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</si>
  <si>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</si>
  <si>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</si>
  <si>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</si>
  <si>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</si>
  <si>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</si>
  <si>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</si>
  <si>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</si>
  <si>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</si>
  <si>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</si>
  <si>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</si>
  <si>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</si>
  <si>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</si>
  <si>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</si>
  <si>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</si>
  <si>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</si>
  <si>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</si>
  <si>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</si>
  <si>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</si>
  <si>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</si>
  <si>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</si>
  <si>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</si>
  <si>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</si>
  <si>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</si>
  <si>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</si>
  <si>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</si>
  <si>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</si>
  <si>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</si>
  <si>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</si>
  <si>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</si>
  <si>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</si>
  <si>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</si>
  <si>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</si>
  <si>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</si>
  <si>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</si>
  <si>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</si>
  <si>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</si>
  <si>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</si>
  <si>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</si>
  <si>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</si>
  <si>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</si>
  <si>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</si>
  <si>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</si>
  <si>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</si>
  <si>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</si>
  <si>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</si>
  <si>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</si>
  <si>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</si>
  <si>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</si>
  <si>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</si>
  <si>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</si>
  <si>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</si>
  <si>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</si>
  <si>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</si>
  <si>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</si>
  <si>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</si>
  <si>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</si>
  <si>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</si>
  <si>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</si>
  <si>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</si>
  <si>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</si>
  <si>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</si>
  <si>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</si>
  <si>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</si>
  <si>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</si>
  <si>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</si>
  <si>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</si>
  <si>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</si>
  <si>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</si>
  <si>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</si>
  <si>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</si>
  <si>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</si>
  <si>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</si>
  <si>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</si>
  <si>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</si>
  <si>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</si>
  <si>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</si>
  <si>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</si>
  <si>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</si>
  <si>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</si>
  <si>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</si>
  <si>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</si>
  <si>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</si>
  <si>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</si>
  <si>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</si>
  <si>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</si>
  <si>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</si>
  <si>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</si>
  <si>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</si>
  <si>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</si>
  <si>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</si>
  <si>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</si>
  <si>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</si>
  <si>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</si>
  <si>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</si>
  <si>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</si>
  <si>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</si>
  <si>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</si>
  <si>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</si>
  <si>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</si>
  <si>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</si>
  <si>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</si>
  <si>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</si>
  <si>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</si>
  <si>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</si>
  <si>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</si>
  <si>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</si>
  <si>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</si>
  <si>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</si>
  <si>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</si>
  <si>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</si>
  <si>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</si>
  <si>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</si>
  <si>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</si>
  <si>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</si>
  <si>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</si>
  <si>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</si>
  <si>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</si>
  <si>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</si>
  <si>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</si>
  <si>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</si>
  <si>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</si>
  <si>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</si>
  <si>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</si>
  <si>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</si>
  <si>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</si>
  <si>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</si>
  <si>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</si>
  <si>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</si>
  <si>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</si>
  <si>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</si>
  <si>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</si>
  <si>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</si>
  <si>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</si>
  <si>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</si>
  <si>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</si>
  <si>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</si>
  <si>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</si>
  <si>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</si>
  <si>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</si>
  <si>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</si>
  <si>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</si>
  <si>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</si>
  <si>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</si>
  <si>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</si>
  <si>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</si>
  <si>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</si>
  <si>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</si>
  <si>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</si>
  <si>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</si>
  <si>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</si>
  <si>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</si>
  <si>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</si>
  <si>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</si>
  <si>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</si>
  <si>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</si>
  <si>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</si>
  <si>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</si>
  <si>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</si>
  <si>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</si>
  <si>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</si>
  <si>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</si>
  <si>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</si>
  <si>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</si>
  <si>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</si>
  <si>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</si>
  <si>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</si>
  <si>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</si>
  <si>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</si>
  <si>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</si>
  <si>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</si>
  <si>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</si>
  <si>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</si>
  <si>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</si>
  <si>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</si>
  <si>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</si>
  <si>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</si>
  <si>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</si>
  <si>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</si>
  <si>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</si>
  <si>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</si>
  <si>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</si>
  <si>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Obec Jilem</t>
  </si>
  <si>
    <t>Jilem</t>
  </si>
  <si>
    <t>Výměna pracovní stanice knihovníka</t>
  </si>
  <si>
    <t>Knihovna města Police nad Metují</t>
  </si>
  <si>
    <t>Upgrade HW a SW k zabezpečení dat o čtenářích i zaměstnancíxh a uložení a zpřístupnění elektronických regionálních dokumentů</t>
  </si>
  <si>
    <t>Město Suchdol nad Lužnicí</t>
  </si>
  <si>
    <t>00247561</t>
  </si>
  <si>
    <t>Obec Bílovice nad Svitavou</t>
  </si>
  <si>
    <t>00281581</t>
  </si>
  <si>
    <t>Bílovice nad Svitavou</t>
  </si>
  <si>
    <t>Modernizace technologického vybavení knihovny</t>
  </si>
  <si>
    <t>00227986</t>
  </si>
  <si>
    <t>Uherský Brod</t>
  </si>
  <si>
    <t>Město Vítkov</t>
  </si>
  <si>
    <t>Obec Dalovice</t>
  </si>
  <si>
    <t>Dalovice</t>
  </si>
  <si>
    <t>Dolní Kounice</t>
  </si>
  <si>
    <t>360</t>
  </si>
  <si>
    <t>Obec Hodonice</t>
  </si>
  <si>
    <t>Hodonice</t>
  </si>
  <si>
    <t>Obec Komárov</t>
  </si>
  <si>
    <t>Komárov</t>
  </si>
  <si>
    <t>Mokrá</t>
  </si>
  <si>
    <t>CEKUS Chotěboř</t>
  </si>
  <si>
    <t>00361437</t>
  </si>
  <si>
    <t>00243388</t>
  </si>
  <si>
    <t>00233269</t>
  </si>
  <si>
    <t>60060182</t>
  </si>
  <si>
    <t>00671878</t>
  </si>
  <si>
    <t>48471640</t>
  </si>
  <si>
    <t>49156721</t>
  </si>
  <si>
    <t>7971753</t>
  </si>
  <si>
    <t>Kulturně informační centrum Volary, příspěvková organizace</t>
  </si>
  <si>
    <t>00235474</t>
  </si>
  <si>
    <t>66002001</t>
  </si>
  <si>
    <t>Oblastní muzeum Praha - východ, příspěvková organizace</t>
  </si>
  <si>
    <t>00067539</t>
  </si>
  <si>
    <t>00247545</t>
  </si>
  <si>
    <t>62728776</t>
  </si>
  <si>
    <t>00274810</t>
  </si>
  <si>
    <t>00666432</t>
  </si>
  <si>
    <t>Jilem 23</t>
  </si>
  <si>
    <t>00272680</t>
  </si>
  <si>
    <t>00242748</t>
  </si>
  <si>
    <t>00300390</t>
  </si>
  <si>
    <t>00600440</t>
  </si>
  <si>
    <t>00544558</t>
  </si>
  <si>
    <t>70996521</t>
  </si>
  <si>
    <t>00476706</t>
  </si>
  <si>
    <t>Město Benátky nad Jizerou</t>
  </si>
  <si>
    <t>00237442</t>
  </si>
  <si>
    <t>00303852</t>
  </si>
  <si>
    <t>61883425</t>
  </si>
  <si>
    <t>00653497</t>
  </si>
  <si>
    <t>00271888</t>
  </si>
  <si>
    <t>00260525</t>
  </si>
  <si>
    <t>00247529</t>
  </si>
  <si>
    <t>Obec Stříbřec, Stříbřec 149</t>
  </si>
  <si>
    <t>00245411</t>
  </si>
  <si>
    <t>Obec Holovousy</t>
  </si>
  <si>
    <t>00271551</t>
  </si>
  <si>
    <t>49767194</t>
  </si>
  <si>
    <t>00271926</t>
  </si>
  <si>
    <t>64668428</t>
  </si>
  <si>
    <t>Městská knihovna Jablonec nad Nisou, příspěvková organizace</t>
  </si>
  <si>
    <t>00512974</t>
  </si>
  <si>
    <t>00277479</t>
  </si>
  <si>
    <t>00635901</t>
  </si>
  <si>
    <t>72053321</t>
  </si>
  <si>
    <t>Městské kulturní středisko Habartov, příspěvková organizace</t>
  </si>
  <si>
    <t>00246859</t>
  </si>
  <si>
    <t>00304280</t>
  </si>
  <si>
    <t>00090352</t>
  </si>
  <si>
    <t>00287245</t>
  </si>
  <si>
    <t>Výzkumný ústav vodohospodářský T. G. Masaryka veřejná výzkumná instituce</t>
  </si>
  <si>
    <t>00020711</t>
  </si>
  <si>
    <t>Volyňská kultura, příspěvková organizace</t>
  </si>
  <si>
    <t>00072206</t>
  </si>
  <si>
    <t>00581844</t>
  </si>
  <si>
    <t>00304484</t>
  </si>
  <si>
    <t>00254444</t>
  </si>
  <si>
    <t>00246972</t>
  </si>
  <si>
    <t>00511692</t>
  </si>
  <si>
    <t>00511480</t>
  </si>
  <si>
    <t>00025798</t>
  </si>
  <si>
    <t>00250422</t>
  </si>
  <si>
    <t>00249769</t>
  </si>
  <si>
    <t>00237108</t>
  </si>
  <si>
    <t>00247171</t>
  </si>
  <si>
    <t>00260738</t>
  </si>
  <si>
    <t>75159473</t>
  </si>
  <si>
    <t>Služby obce Valašská Bystřice, p.o.</t>
  </si>
  <si>
    <t>00244937</t>
  </si>
  <si>
    <t>Muzeum Brněnska, příspěvková organizace</t>
  </si>
  <si>
    <t>00089257</t>
  </si>
  <si>
    <t>00261424</t>
  </si>
  <si>
    <t>00576875</t>
  </si>
  <si>
    <t>00303003</t>
  </si>
  <si>
    <t>00304085</t>
  </si>
  <si>
    <t>00068179</t>
  </si>
  <si>
    <t>70565872</t>
  </si>
  <si>
    <t>64095541</t>
  </si>
  <si>
    <t>00568601</t>
  </si>
  <si>
    <t>00535966</t>
  </si>
  <si>
    <t>70305587</t>
  </si>
  <si>
    <t>00241202</t>
  </si>
  <si>
    <t>00600351</t>
  </si>
  <si>
    <t xml:space="preserve">00250091 </t>
  </si>
  <si>
    <t>00267759</t>
  </si>
  <si>
    <t>00283932</t>
  </si>
  <si>
    <t>00488895</t>
  </si>
  <si>
    <t>00280283</t>
  </si>
  <si>
    <t>00584070</t>
  </si>
  <si>
    <t>00245020</t>
  </si>
  <si>
    <t>00259527</t>
  </si>
  <si>
    <t>00542270</t>
  </si>
  <si>
    <t>46276041</t>
  </si>
  <si>
    <t>27789772</t>
  </si>
  <si>
    <t>Obec Střítež nad Bečvou</t>
  </si>
  <si>
    <t>00635839</t>
  </si>
  <si>
    <t>00252221</t>
  </si>
  <si>
    <t>00667757</t>
  </si>
  <si>
    <t>00583120</t>
  </si>
  <si>
    <t>00377996</t>
  </si>
  <si>
    <t>70887616</t>
  </si>
  <si>
    <t>00238023</t>
  </si>
  <si>
    <t>Město Mnichovo Hradiště</t>
  </si>
  <si>
    <t>00238309</t>
  </si>
  <si>
    <t>00261092</t>
  </si>
  <si>
    <t>00263931</t>
  </si>
  <si>
    <t>00265331</t>
  </si>
  <si>
    <t>00269212</t>
  </si>
  <si>
    <t>00100579</t>
  </si>
  <si>
    <t>70926620</t>
  </si>
  <si>
    <t>Městská knihovna Ostrov, příspěvková organizace</t>
  </si>
  <si>
    <t>00303836</t>
  </si>
  <si>
    <t>00262404</t>
  </si>
  <si>
    <t>00256358</t>
  </si>
  <si>
    <t>00360392</t>
  </si>
  <si>
    <t>00092126</t>
  </si>
  <si>
    <t>63729156</t>
  </si>
  <si>
    <t xml:space="preserve"> Městské Kulturní zařízení Uničov</t>
  </si>
  <si>
    <t>00274879</t>
  </si>
  <si>
    <t>00236462</t>
  </si>
  <si>
    <t>43766871</t>
  </si>
  <si>
    <t>00534668</t>
  </si>
  <si>
    <t>00672050</t>
  </si>
  <si>
    <t>Městská knihovna Česká Lípa, příspěvková organizace</t>
  </si>
  <si>
    <t>00360171</t>
  </si>
  <si>
    <t>00512923</t>
  </si>
  <si>
    <t>00303844</t>
  </si>
  <si>
    <t>00285498</t>
  </si>
  <si>
    <t>24210137</t>
  </si>
  <si>
    <t>47997265</t>
  </si>
  <si>
    <t>00240541</t>
  </si>
  <si>
    <t>00246433</t>
  </si>
  <si>
    <t>64629929</t>
  </si>
  <si>
    <t>00635693</t>
  </si>
  <si>
    <t>Obec Česká Čermná</t>
  </si>
  <si>
    <t>00272574</t>
  </si>
  <si>
    <t>00177288</t>
  </si>
  <si>
    <t>00498858</t>
  </si>
  <si>
    <t>Kulturní centrum Bílovec, příspěvková organizace</t>
  </si>
  <si>
    <t>02235412</t>
  </si>
  <si>
    <t>00272591</t>
  </si>
  <si>
    <t>00282979</t>
  </si>
  <si>
    <t>00287156</t>
  </si>
  <si>
    <t>00568635</t>
  </si>
  <si>
    <t>00254622</t>
  </si>
  <si>
    <t>00265098</t>
  </si>
  <si>
    <t>00265446</t>
  </si>
  <si>
    <t>00298948</t>
  </si>
  <si>
    <t>00362166</t>
  </si>
  <si>
    <t>00303038</t>
  </si>
  <si>
    <t>00251755</t>
  </si>
  <si>
    <t>49888561</t>
  </si>
  <si>
    <t>00375951</t>
  </si>
  <si>
    <t>49534645</t>
  </si>
  <si>
    <t>00284653</t>
  </si>
  <si>
    <t>00064581</t>
  </si>
  <si>
    <t>Mariánské náměstí 2/2</t>
  </si>
  <si>
    <t>Praha 1 - Staré Město</t>
  </si>
  <si>
    <t>00236616</t>
  </si>
  <si>
    <t>72050098</t>
  </si>
  <si>
    <t>Město Stod</t>
  </si>
  <si>
    <t>00257265</t>
  </si>
  <si>
    <t>60817054</t>
  </si>
  <si>
    <t>Regionální muzeum v Mikulově, příspěvková organizace</t>
  </si>
  <si>
    <t>00089613</t>
  </si>
  <si>
    <t>00247456</t>
  </si>
  <si>
    <t>00486639</t>
  </si>
  <si>
    <t>Městské kulturní středisko Holešov, příspěvková organizace</t>
  </si>
  <si>
    <t>00304221</t>
  </si>
  <si>
    <t>00091120</t>
  </si>
  <si>
    <t>00255076</t>
  </si>
  <si>
    <t>00241636</t>
  </si>
  <si>
    <t>00260657</t>
  </si>
  <si>
    <t>70226369</t>
  </si>
  <si>
    <t>00281247</t>
  </si>
  <si>
    <t>00262781</t>
  </si>
  <si>
    <t>00250805</t>
  </si>
  <si>
    <t>00262633</t>
  </si>
  <si>
    <t>00239771</t>
  </si>
  <si>
    <t>00578649</t>
  </si>
  <si>
    <t>00254037</t>
  </si>
  <si>
    <t>70997004</t>
  </si>
  <si>
    <t>48546054</t>
  </si>
  <si>
    <t>00847712</t>
  </si>
  <si>
    <t>00100625</t>
  </si>
  <si>
    <t>00252107</t>
  </si>
  <si>
    <t>62728954</t>
  </si>
  <si>
    <t>00637483</t>
  </si>
  <si>
    <t>00272001</t>
  </si>
  <si>
    <t>00291072</t>
  </si>
  <si>
    <t>70866341</t>
  </si>
  <si>
    <t>71193928</t>
  </si>
  <si>
    <t>00303747</t>
  </si>
  <si>
    <t>00298867</t>
  </si>
  <si>
    <t>00027251</t>
  </si>
  <si>
    <t>64783227</t>
  </si>
  <si>
    <t>Městská knihovna Hlinsko, příspěvková organizace</t>
  </si>
  <si>
    <t>00291129</t>
  </si>
  <si>
    <t>00290050</t>
  </si>
  <si>
    <t>00653454</t>
  </si>
  <si>
    <t>00254673</t>
  </si>
  <si>
    <t>00250678</t>
  </si>
  <si>
    <t>00556262</t>
  </si>
  <si>
    <t>00303801</t>
  </si>
  <si>
    <t>00290637</t>
  </si>
  <si>
    <t>00577022</t>
  </si>
  <si>
    <t>Městská knihovna Klatovy, příspěvková organizace</t>
  </si>
  <si>
    <t>00075051</t>
  </si>
  <si>
    <t>00283720</t>
  </si>
  <si>
    <t>63026112</t>
  </si>
  <si>
    <t>64679454</t>
  </si>
  <si>
    <t>00275808</t>
  </si>
  <si>
    <t>00300527</t>
  </si>
  <si>
    <t>00640069</t>
  </si>
  <si>
    <t>00255181</t>
  </si>
  <si>
    <t>00283347</t>
  </si>
  <si>
    <t>Město Klecany</t>
  </si>
  <si>
    <t>00240290</t>
  </si>
  <si>
    <t>00472867</t>
  </si>
  <si>
    <t>00874469</t>
  </si>
  <si>
    <t>00276731</t>
  </si>
  <si>
    <t>00567892</t>
  </si>
  <si>
    <t>00257851</t>
  </si>
  <si>
    <t>00268542</t>
  </si>
  <si>
    <t>00274933</t>
  </si>
  <si>
    <t>OBEC JAVORNICE</t>
  </si>
  <si>
    <t>00287091</t>
  </si>
  <si>
    <t>Obec Radonín</t>
  </si>
  <si>
    <t>00545660</t>
  </si>
  <si>
    <t>00579467</t>
  </si>
  <si>
    <t>Obec Daskabát</t>
  </si>
  <si>
    <t>00635359</t>
  </si>
  <si>
    <t>00267724</t>
  </si>
  <si>
    <t>00272400</t>
  </si>
  <si>
    <t>00070564</t>
  </si>
  <si>
    <t>00299189</t>
  </si>
  <si>
    <t>00245950</t>
  </si>
  <si>
    <t>00093050</t>
  </si>
  <si>
    <t>Městská knihovna Rokycany, příspěvková organizace</t>
  </si>
  <si>
    <t>00368580</t>
  </si>
  <si>
    <t>00304433</t>
  </si>
  <si>
    <t>00285668</t>
  </si>
  <si>
    <t>00250384</t>
  </si>
  <si>
    <t>00535940</t>
  </si>
  <si>
    <t>27911225</t>
  </si>
  <si>
    <t>00246450</t>
  </si>
  <si>
    <t>00304476</t>
  </si>
  <si>
    <t>00289426</t>
  </si>
  <si>
    <t>00255963</t>
  </si>
  <si>
    <t>75003171</t>
  </si>
  <si>
    <t>Centrum kultury Lovoš</t>
  </si>
  <si>
    <t>00830186</t>
  </si>
  <si>
    <t>00092118</t>
  </si>
  <si>
    <t>00509701</t>
  </si>
  <si>
    <t>00236659</t>
  </si>
  <si>
    <t>00580058</t>
  </si>
  <si>
    <t>47999721</t>
  </si>
  <si>
    <t>00267953</t>
  </si>
  <si>
    <t>65108477</t>
  </si>
  <si>
    <t>Městská knihovna Louny, příspěvková organizace</t>
  </si>
  <si>
    <t>00370967</t>
  </si>
  <si>
    <t>00255866</t>
  </si>
  <si>
    <t>00267988</t>
  </si>
  <si>
    <t>00236691</t>
  </si>
  <si>
    <t>Město Bystré</t>
  </si>
  <si>
    <t>00276529</t>
  </si>
  <si>
    <t>00276294</t>
  </si>
  <si>
    <t>00275948</t>
  </si>
  <si>
    <t>00276006</t>
  </si>
  <si>
    <t>00275611</t>
  </si>
  <si>
    <t>00491845</t>
  </si>
  <si>
    <t>00568732</t>
  </si>
  <si>
    <t>26482789</t>
  </si>
  <si>
    <t>00285111</t>
  </si>
  <si>
    <t>70957177</t>
  </si>
  <si>
    <t>Krajská vědecká knihovna v Liberci, příspěvková organizace</t>
  </si>
  <si>
    <t>00083194</t>
  </si>
  <si>
    <t>45769621</t>
  </si>
  <si>
    <t>00291170</t>
  </si>
  <si>
    <t>00272809</t>
  </si>
  <si>
    <t>00304140</t>
  </si>
  <si>
    <t>00662241</t>
  </si>
  <si>
    <t>00065285</t>
  </si>
  <si>
    <t>00069892</t>
  </si>
  <si>
    <t>00245801</t>
  </si>
  <si>
    <t>00282456</t>
  </si>
  <si>
    <t>00667048</t>
  </si>
  <si>
    <t>00270130</t>
  </si>
  <si>
    <t>48616303</t>
  </si>
  <si>
    <t>00244678</t>
  </si>
  <si>
    <t>Herálec 257</t>
  </si>
  <si>
    <t>00267457</t>
  </si>
  <si>
    <t>00275891</t>
  </si>
  <si>
    <t>Obec Vigantice</t>
  </si>
  <si>
    <t>00304441</t>
  </si>
  <si>
    <t>00304212</t>
  </si>
  <si>
    <t>65528824</t>
  </si>
  <si>
    <t>00258164</t>
  </si>
  <si>
    <t>71169113</t>
  </si>
  <si>
    <t>70886334</t>
  </si>
  <si>
    <t>00373320</t>
  </si>
  <si>
    <t>49457543</t>
  </si>
  <si>
    <t>Městské kulturní středisko Tišnov</t>
  </si>
  <si>
    <t>00252743</t>
  </si>
  <si>
    <t>75064022</t>
  </si>
  <si>
    <t>Kulturní zařízení města Postoloprty, příspěvková organizace</t>
  </si>
  <si>
    <t>00271641</t>
  </si>
  <si>
    <t>00254231</t>
  </si>
  <si>
    <t>70966206</t>
  </si>
  <si>
    <t>00247499</t>
  </si>
  <si>
    <t>00268186</t>
  </si>
  <si>
    <t>00101494</t>
  </si>
  <si>
    <t>00303763</t>
  </si>
  <si>
    <t>62951491</t>
  </si>
  <si>
    <t>Severočeská vědecká knihovna v Ústí nad Labem, příspěvková organizace</t>
  </si>
  <si>
    <t>00083186</t>
  </si>
  <si>
    <t>00091740</t>
  </si>
  <si>
    <t>00292281</t>
  </si>
  <si>
    <t>00851817</t>
  </si>
  <si>
    <t>Regionální knihovna Teplice příspěvková organizace</t>
  </si>
  <si>
    <t>00361216</t>
  </si>
  <si>
    <t>00096733</t>
  </si>
  <si>
    <t>00303828</t>
  </si>
  <si>
    <t>00284891</t>
  </si>
  <si>
    <t>00488526</t>
  </si>
  <si>
    <t>00298468</t>
  </si>
  <si>
    <t>00367893</t>
  </si>
  <si>
    <t>00092711</t>
  </si>
  <si>
    <t>00089605</t>
  </si>
  <si>
    <t>00852112</t>
  </si>
  <si>
    <t>00272221</t>
  </si>
  <si>
    <t>00276791</t>
  </si>
  <si>
    <t>00849740</t>
  </si>
  <si>
    <t>00268411</t>
  </si>
  <si>
    <t>03282724</t>
  </si>
  <si>
    <t>00666882</t>
  </si>
  <si>
    <t>00846678</t>
  </si>
  <si>
    <t>47999764</t>
  </si>
  <si>
    <t>Jablunkovské centrum kultury a informací, příspěvková organizace</t>
  </si>
  <si>
    <t>00653322</t>
  </si>
  <si>
    <t>45978140</t>
  </si>
  <si>
    <t>00125491</t>
  </si>
  <si>
    <t>45978638</t>
  </si>
  <si>
    <t>00269760</t>
  </si>
  <si>
    <t>00249050</t>
  </si>
  <si>
    <t>Kulturní zařízení města Pelhřimova, příspěvková organizace</t>
  </si>
  <si>
    <t>00374580</t>
  </si>
  <si>
    <t>00248371</t>
  </si>
  <si>
    <t>00248355</t>
  </si>
  <si>
    <t>00074250</t>
  </si>
  <si>
    <t>Dům kultury Uherský Brod - příspěvková organizace</t>
  </si>
  <si>
    <t>00300870</t>
  </si>
  <si>
    <t>00573213</t>
  </si>
  <si>
    <t>00281701</t>
  </si>
  <si>
    <t>00292788</t>
  </si>
  <si>
    <t>00568597</t>
  </si>
  <si>
    <t>00282111</t>
  </si>
  <si>
    <t>Číslo
projektu</t>
  </si>
  <si>
    <t>Požadavek na dotaci celkem - zaokrouhleno</t>
  </si>
  <si>
    <t>Celkové plánované náklady projektu</t>
  </si>
  <si>
    <t>Projekty, kterým byla dotace přidělena</t>
  </si>
  <si>
    <t>Výsledky dotačního řízení programu Veřejné informační služby knihoven (VISK) podprogramu VISK 3 v roce 2020</t>
  </si>
  <si>
    <t>Projekty, kterým dotace nebyla přidělena</t>
  </si>
  <si>
    <t>Vyřazené projekty z projednávání</t>
  </si>
  <si>
    <t>DŮVOD VYŘAZENÍ ŽÁDOSTI</t>
  </si>
  <si>
    <t>(z důvodu nedostatečného zpracování, přílišné obecnosti projektu, nekonkrétnímu rozpočtu)</t>
  </si>
  <si>
    <t>Automatizace pobočky Klokočov</t>
  </si>
  <si>
    <t>Obnova technického vybavení - multifunkční tiskárna</t>
  </si>
  <si>
    <t>Obnova technologického vybavení městské knihovny Dolní Kounice</t>
  </si>
  <si>
    <t>Pořízení prezentačního zařízení pro Místní knihovnu v Hodonicích</t>
  </si>
  <si>
    <t>Počítačové vybavení pro veřejný internet v obci Komárov</t>
  </si>
  <si>
    <t>Mokrá 207</t>
  </si>
  <si>
    <t>náměstí Jana Zajíce 7</t>
  </si>
  <si>
    <t>Hlavní 82/25</t>
  </si>
  <si>
    <t>Masarykovo náměstí 66/2</t>
  </si>
  <si>
    <t>Obecní 287</t>
  </si>
  <si>
    <t>Komárov 124</t>
  </si>
  <si>
    <t>Masarykovo náměstí 75</t>
  </si>
  <si>
    <t>Náměstí T. G. Masaryka 9</t>
  </si>
  <si>
    <t>Suchdol nad Lužnicí</t>
  </si>
  <si>
    <t>Těsnohlídkovo náměstí 1000</t>
  </si>
  <si>
    <t>Mariánské nám. 2187</t>
  </si>
  <si>
    <t>Žádost byla vyřazena z důvodu nesplnění podmínky výběrového dotačního řízení, požadavek na dotaci je nižší než 10 000 Kč.</t>
  </si>
  <si>
    <t xml:space="preserve">Žádost byla vyřazena z důvodu podání žádosti po uzávěrce přijímání žádostí do dotačního řízení. </t>
  </si>
  <si>
    <t>Žádost byla vyřazena z důvodu nesplnění podmínky výběrového dotačního řízení, požadavek na dotaci je 100 %. Po propočítání správného poměru datace a spoluúčasti, je požadavek nižší než 10 000 Kč.</t>
  </si>
  <si>
    <t>*MKCRX00F3QL5*</t>
  </si>
  <si>
    <t>ČJ: MK 18733/2020 OULK</t>
  </si>
  <si>
    <t>Moravskoslezská vědecká knihovna v Ostravě, příspěvková organizace</t>
  </si>
  <si>
    <t>Přidělená dotace -  NEINVESTICE</t>
  </si>
  <si>
    <t>Přidělená dotace - INVESTICE</t>
  </si>
  <si>
    <t>Dotace - CELKEM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</si>
</sst>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5">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1"/>
      <name val="Calibri"/>
      <family val="2"/>
      <charset val="238"/>
      <scheme val="minor"/>
    </font>
    <font>
      <sz val="9"/>
      <color theme="1"/>
      <name val="Calibri"/>
      <family val="2"/>
      <charset val="238"/>
      <scheme val="minor"/>
    </font>
    <font>
      <b/>
      <sz val="12"/>
      <color theme="1"/>
      <name val="Calibri"/>
      <family val="2"/>
      <charset val="238"/>
      <scheme val="minor"/>
    </font>
    <font>
      <b/>
      <sz val="12"/>
      <color rgb="FFC00000"/>
      <name val="Calibri"/>
      <family val="2"/>
      <charset val="238"/>
      <scheme val="minor"/>
    </font>
    <font>
      <b/>
      <sz val="12"/>
      <color rgb="FF0070C0"/>
      <name val="Calibri"/>
      <family val="2"/>
      <charset val="238"/>
      <scheme val="minor"/>
    </font>
    <font>
      <sz val="11"/>
      <color indexed="8"/>
      <name val="Calibri"/>
      <family val="2"/>
      <charset val="238"/>
    </font>
    <font>
      <b/>
      <sz val="12"/>
      <color rgb="FFFF0000"/>
      <name val="Calibri"/>
      <family val="2"/>
      <charset val="238"/>
      <scheme val="minor"/>
    </font>
    <font>
      <sz val="11"/>
      <name val="Calibri"/>
      <family val="2"/>
      <charset val="238"/>
      <scheme val="minor"/>
    </font>
    <font>
      <b/>
      <sz val="24"/>
      <color theme="3" tint="0.39997558519241921"/>
      <name val="Calibri"/>
      <family val="2"/>
      <charset val="238"/>
      <scheme val="minor"/>
    </font>
    <font>
      <b/>
      <sz val="16"/>
      <name val="Calibri"/>
      <family val="2"/>
      <charset val="238"/>
      <scheme val="minor"/>
    </font>
    <font>
      <sz val="40"/>
      <color theme="1"/>
      <name val="AlfaPID"/>
      <family val="2"/>
    </font>
    <font>
      <sz val="50"/>
      <color theme="1"/>
      <name val="AlfaPID"/>
      <family val="2"/>
    </font>
  </fonts>
  <fills count="5">
    <fill>
      <patternFill patternType="none"/>
    </fill>
    <fill>
      <patternFill patternType="gray125"/>
    </fill>
    <fill>
      <patternFill patternType="solid">
        <fgColor rgb="FFFF4B4B"/>
        <bgColor indexed="64"/>
      </patternFill>
    </fill>
    <fill>
      <patternFill patternType="solid">
        <fgColor rgb="FFFDE9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s>
  <cellStyleXfs count="2">
    <xf numFmtId="0" fontId="0" fillId="0" borderId="0"/>
    <xf numFmtId="0" fontId="8" fillId="0" borderId="0"/>
  </cellStyleXfs>
  <cellXfs count="50">
    <xf numFmtId="0" fontId="0" fillId="0" borderId="0" xfId="0"/>
    <xf numFmtId="0" fontId="0" fillId="0" borderId="0" xfId="0" applyFill="1"/>
    <xf numFmtId="0" fontId="4" fillId="0" borderId="0" xfId="0" applyFont="1" applyAlignment="1">
      <alignment wrapText="1"/>
    </xf>
    <xf numFmtId="0" fontId="0" fillId="0" borderId="1" xfId="0" applyFill="1" applyBorder="1"/>
    <xf numFmtId="0" fontId="0" fillId="0" borderId="0" xfId="0"/>
    <xf numFmtId="0" fontId="5" fillId="0" borderId="0" xfId="0" applyFont="1" applyAlignment="1">
      <alignment wrapText="1"/>
    </xf>
    <xf numFmtId="49" fontId="0" fillId="0" borderId="1" xfId="0" applyNumberFormat="1" applyFill="1" applyBorder="1"/>
    <xf numFmtId="0" fontId="5" fillId="0" borderId="1" xfId="0" applyFont="1" applyFill="1" applyBorder="1" applyAlignment="1">
      <alignment wrapText="1"/>
    </xf>
    <xf numFmtId="0" fontId="0" fillId="0" borderId="1" xfId="0" applyFill="1" applyBorder="1" applyAlignment="1">
      <alignment wrapText="1"/>
    </xf>
    <xf numFmtId="49" fontId="0" fillId="0" borderId="0" xfId="0" applyNumberFormat="1"/>
    <xf numFmtId="49" fontId="0" fillId="2" borderId="1" xfId="0" applyNumberFormat="1" applyFill="1" applyBorder="1"/>
    <xf numFmtId="0" fontId="0" fillId="2" borderId="1" xfId="0" applyFill="1" applyBorder="1"/>
    <xf numFmtId="0" fontId="5" fillId="2" borderId="1" xfId="0" applyFont="1" applyFill="1" applyBorder="1" applyAlignment="1">
      <alignment wrapText="1"/>
    </xf>
    <xf numFmtId="0" fontId="0" fillId="0" borderId="2" xfId="0" applyFill="1" applyBorder="1" applyAlignment="1">
      <alignment wrapText="1"/>
    </xf>
    <xf numFmtId="0" fontId="5" fillId="3" borderId="1" xfId="0" applyFont="1" applyFill="1" applyBorder="1" applyAlignment="1">
      <alignment horizontal="center" textRotation="90" wrapText="1"/>
    </xf>
    <xf numFmtId="0" fontId="5" fillId="3" borderId="1" xfId="0" applyFont="1" applyFill="1" applyBorder="1" applyAlignment="1">
      <alignment horizontal="center" wrapText="1"/>
    </xf>
    <xf numFmtId="0" fontId="5" fillId="3" borderId="1" xfId="0" applyFont="1" applyFill="1" applyBorder="1" applyAlignment="1">
      <alignment horizontal="center"/>
    </xf>
    <xf numFmtId="0" fontId="2" fillId="0" borderId="1" xfId="0" applyFont="1" applyFill="1" applyBorder="1" applyAlignment="1">
      <alignment wrapText="1"/>
    </xf>
    <xf numFmtId="49" fontId="10" fillId="0" borderId="1" xfId="0" applyNumberFormat="1" applyFont="1" applyFill="1" applyBorder="1"/>
    <xf numFmtId="165" fontId="5" fillId="0" borderId="1" xfId="0" applyNumberFormat="1" applyFont="1" applyFill="1" applyBorder="1" applyAlignment="1">
      <alignment horizontal="center"/>
    </xf>
    <xf numFmtId="165" fontId="5" fillId="2" borderId="1" xfId="0" applyNumberFormat="1" applyFont="1" applyFill="1" applyBorder="1" applyAlignment="1">
      <alignment horizontal="center"/>
    </xf>
    <xf numFmtId="0" fontId="0" fillId="4" borderId="1" xfId="0" applyFill="1" applyBorder="1"/>
    <xf numFmtId="0" fontId="5" fillId="4" borderId="1" xfId="0" applyFont="1" applyFill="1" applyBorder="1" applyAlignment="1">
      <alignment wrapText="1"/>
    </xf>
    <xf numFmtId="49" fontId="0" fillId="4" borderId="1" xfId="0" applyNumberFormat="1" applyFill="1" applyBorder="1"/>
    <xf numFmtId="0" fontId="2" fillId="4" borderId="1" xfId="0" applyFont="1" applyFill="1" applyBorder="1" applyAlignment="1">
      <alignment wrapText="1"/>
    </xf>
    <xf numFmtId="165" fontId="6"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2" fillId="4" borderId="1" xfId="0" applyFont="1" applyFill="1" applyBorder="1" applyAlignment="1">
      <alignment horizontal="left" vertical="center" wrapText="1"/>
    </xf>
    <xf numFmtId="165" fontId="0" fillId="0" borderId="1" xfId="0" applyNumberFormat="1" applyFill="1" applyBorder="1"/>
    <xf numFmtId="165" fontId="7" fillId="0" borderId="1" xfId="0" applyNumberFormat="1" applyFont="1" applyFill="1" applyBorder="1" applyAlignment="1">
      <alignment horizontal="center"/>
    </xf>
    <xf numFmtId="165" fontId="6" fillId="0" borderId="1" xfId="0" applyNumberFormat="1" applyFont="1" applyFill="1" applyBorder="1" applyAlignment="1">
      <alignment horizontal="center"/>
    </xf>
    <xf numFmtId="165" fontId="7" fillId="0" borderId="4" xfId="0" applyNumberFormat="1" applyFont="1" applyFill="1" applyBorder="1" applyAlignment="1">
      <alignment horizontal="center"/>
    </xf>
    <xf numFmtId="165" fontId="6" fillId="0" borderId="4" xfId="0" applyNumberFormat="1" applyFont="1" applyFill="1" applyBorder="1" applyAlignment="1">
      <alignment horizontal="center"/>
    </xf>
    <xf numFmtId="165" fontId="9" fillId="0" borderId="4" xfId="0" applyNumberFormat="1" applyFont="1" applyFill="1" applyBorder="1" applyAlignment="1">
      <alignment horizontal="center"/>
    </xf>
    <xf numFmtId="164" fontId="3" fillId="0" borderId="0" xfId="0" applyNumberFormat="1" applyFont="1" applyFill="1" applyAlignment="1">
      <alignment horizontal="center"/>
    </xf>
    <xf numFmtId="165" fontId="5" fillId="4" borderId="1" xfId="0" applyNumberFormat="1" applyFont="1" applyFill="1" applyBorder="1" applyAlignment="1">
      <alignment horizontal="center"/>
    </xf>
    <xf numFmtId="165" fontId="0" fillId="4" borderId="1" xfId="0" applyNumberFormat="1" applyFill="1" applyBorder="1"/>
    <xf numFmtId="165" fontId="0" fillId="2" borderId="1" xfId="0" applyNumberFormat="1" applyFill="1" applyBorder="1"/>
    <xf numFmtId="165" fontId="7"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0" fontId="2" fillId="2" borderId="1" xfId="0" applyFont="1" applyFill="1" applyBorder="1" applyAlignment="1">
      <alignment horizontal="left" vertical="center" wrapText="1"/>
    </xf>
    <xf numFmtId="0" fontId="1" fillId="2" borderId="1" xfId="0" applyFont="1" applyFill="1" applyBorder="1"/>
    <xf numFmtId="165" fontId="3" fillId="0" borderId="0" xfId="0" applyNumberFormat="1" applyFont="1" applyFill="1" applyAlignment="1">
      <alignment horizontal="center"/>
    </xf>
    <xf numFmtId="0" fontId="13" fillId="0" borderId="0" xfId="0" applyFont="1" applyAlignment="1">
      <alignment horizontal="left"/>
    </xf>
    <xf numFmtId="0" fontId="14" fillId="0" borderId="0" xfId="0" applyFont="1" applyAlignment="1">
      <alignment horizontal="left"/>
    </xf>
    <xf numFmtId="0" fontId="12" fillId="0" borderId="0" xfId="0" applyFont="1" applyBorder="1" applyAlignment="1"/>
    <xf numFmtId="0" fontId="11" fillId="0" borderId="0" xfId="0" applyFont="1" applyAlignment="1">
      <alignment horizontal="center"/>
    </xf>
    <xf numFmtId="0" fontId="12" fillId="0" borderId="3" xfId="0" applyFont="1" applyBorder="1" applyAlignment="1">
      <alignment horizontal="center"/>
    </xf>
    <xf numFmtId="0" fontId="12" fillId="0" borderId="0" xfId="0" applyFont="1" applyBorder="1" applyAlignment="1">
      <alignment horizontal="center"/>
    </xf>
    <xf numFmtId="0" fontId="0" fillId="0" borderId="0" xfId="0" applyFont="1" applyBorder="1" applyAlignment="1">
      <alignment horizontal="center" vertical="center" wrapText="1"/>
    </xf>
  </cellXfs>
  <cellStyles count="2">
    <cellStyle name="Excel Built-in Normal 1" xfId="1"/>
    <cellStyle name="Normální" xfId="0" builtinId="0"/>
  </cellStyles>
  <dxfs count="0"/>
  <tableStyles count="0" defaultTableStyle="TableStyleMedium2" defaultPivotStyle="PivotStyleLight16"/>
  <colors>
    <mruColors>
      <color rgb="FFFF4B4B"/>
      <color rgb="FFE1FFF1"/>
      <color rgb="FFF2DCDB"/>
      <color rgb="FFFAA8AE"/>
      <color rgb="FF92D050"/>
      <color rgb="FFEBF1DE"/>
      <color rgb="FFDCE6F1"/>
      <color rgb="FFFDE9D9"/>
      <color rgb="FFFF00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83"/>
  <sheetViews>
    <sheetView tabSelected="1" view="pageBreakPreview" zoomScale="70" zoomScaleNormal="70" zoomScaleSheetLayoutView="70" workbookViewId="0">
      <selection activeCell="B2" sqref="B2"/>
    </sheetView>
  </sheetViews>
  <sheetFormatPr defaultRowHeight="15.75"/>
  <cols>
    <col min="1" max="1" width="6" style="4" customWidth="1"/>
    <col min="2" max="2" width="39.7109375" style="5" customWidth="1"/>
    <col min="3" max="3" width="11" style="9" customWidth="1"/>
    <col min="4" max="4" width="24.5703125" style="4" customWidth="1"/>
    <col min="5" max="5" width="20" style="4" customWidth="1"/>
    <col min="6" max="6" width="19.140625" style="4" customWidth="1"/>
    <col min="7" max="7" width="20.28515625" style="4" customWidth="1"/>
    <col min="8" max="8" width="48.7109375" style="5" customWidth="1"/>
    <col min="9" max="9" width="75.7109375" style="2" customWidth="1"/>
    <col min="10" max="10" width="15.5703125" style="4" customWidth="1"/>
    <col min="11" max="11" width="15.28515625" style="4" customWidth="1"/>
    <col min="12" max="12" width="16.85546875" style="4" customWidth="1"/>
    <col min="13" max="13" width="18.140625" style="4" customWidth="1"/>
    <col min="14" max="14" width="15.7109375" style="4" customWidth="1"/>
    <col min="15" max="15" width="41.7109375" style="4" customWidth="1"/>
    <col min="16" max="16384" width="9.140625" style="4"/>
  </cols>
  <sheetData>
    <row r="2" spans="1:26" ht="69.95" customHeight="1">
      <c r="M2" s="44" t="s">
        <v>2372</v>
      </c>
    </row>
    <row r="3" spans="1:26" ht="15.75" customHeight="1">
      <c r="L3" s="43"/>
    </row>
    <row r="4" spans="1:26" ht="21">
      <c r="M4" s="45" t="s">
        <v>2373</v>
      </c>
      <c r="N4" s="45"/>
      <c r="O4" s="45"/>
      <c r="P4" s="45"/>
      <c r="Q4" s="45"/>
      <c r="R4" s="45"/>
      <c r="S4" s="45"/>
      <c r="T4" s="45"/>
      <c r="U4" s="45"/>
      <c r="V4" s="45"/>
      <c r="W4" s="45"/>
      <c r="X4" s="45"/>
      <c r="Y4" s="45"/>
      <c r="Z4" s="45"/>
    </row>
    <row r="7" spans="1:26" ht="31.5">
      <c r="A7" s="46" t="s">
        <v>2348</v>
      </c>
      <c r="B7" s="46"/>
      <c r="C7" s="46"/>
      <c r="D7" s="46"/>
      <c r="E7" s="46"/>
      <c r="F7" s="46"/>
      <c r="G7" s="46"/>
      <c r="H7" s="46"/>
      <c r="I7" s="46"/>
      <c r="J7" s="46"/>
      <c r="K7" s="46"/>
      <c r="L7" s="46"/>
      <c r="M7" s="46"/>
      <c r="N7" s="46"/>
    </row>
    <row r="8" spans="1:26" ht="21">
      <c r="A8" s="47" t="s">
        <v>2347</v>
      </c>
      <c r="B8" s="47"/>
      <c r="C8" s="47"/>
      <c r="D8" s="47"/>
      <c r="E8" s="47"/>
      <c r="F8" s="47"/>
      <c r="G8" s="47"/>
      <c r="H8" s="47"/>
      <c r="I8" s="47"/>
      <c r="J8" s="47"/>
      <c r="K8" s="47"/>
      <c r="L8" s="47"/>
      <c r="M8" s="47"/>
      <c r="N8" s="47"/>
    </row>
    <row r="9" spans="1:26" ht="73.5" customHeight="1">
      <c r="A9" s="14" t="s">
        <v>2344</v>
      </c>
      <c r="B9" s="15" t="s">
        <v>184</v>
      </c>
      <c r="C9" s="16" t="s">
        <v>185</v>
      </c>
      <c r="D9" s="15" t="s">
        <v>186</v>
      </c>
      <c r="E9" s="15" t="s">
        <v>187</v>
      </c>
      <c r="F9" s="15" t="s">
        <v>188</v>
      </c>
      <c r="G9" s="15" t="s">
        <v>189</v>
      </c>
      <c r="H9" s="15" t="s">
        <v>190</v>
      </c>
      <c r="I9" s="15" t="s">
        <v>191</v>
      </c>
      <c r="J9" s="15" t="s">
        <v>2345</v>
      </c>
      <c r="K9" s="15" t="s">
        <v>2346</v>
      </c>
      <c r="L9" s="15" t="s">
        <v>2375</v>
      </c>
      <c r="M9" s="15" t="s">
        <v>2376</v>
      </c>
      <c r="N9" s="15" t="s">
        <v>2377</v>
      </c>
      <c r="O9" s="13"/>
    </row>
    <row r="10" spans="1:26" ht="81" customHeight="1">
      <c r="A10" s="6" t="s">
        <v>1605</v>
      </c>
      <c r="B10" s="7" t="s">
        <v>1986</v>
      </c>
      <c r="C10" s="6" t="s">
        <v>1987</v>
      </c>
      <c r="D10" s="3" t="s">
        <v>208</v>
      </c>
      <c r="E10" s="3" t="s">
        <v>209</v>
      </c>
      <c r="F10" s="3" t="s">
        <v>210</v>
      </c>
      <c r="G10" s="3" t="s">
        <v>69</v>
      </c>
      <c r="H10" s="7" t="s">
        <v>211</v>
      </c>
      <c r="I10" s="17" t="s">
        <v>212</v>
      </c>
      <c r="J10" s="28">
        <v>17000</v>
      </c>
      <c r="K10" s="28">
        <v>26000</v>
      </c>
      <c r="L10" s="29">
        <v>17000</v>
      </c>
      <c r="M10" s="30">
        <v>0</v>
      </c>
      <c r="N10" s="19">
        <f t="shared" ref="N10:N71" si="0">L10+M10</f>
        <v>17000</v>
      </c>
    </row>
    <row r="11" spans="1:26" ht="81" customHeight="1">
      <c r="A11" s="6" t="s">
        <v>1606</v>
      </c>
      <c r="B11" s="7" t="s">
        <v>213</v>
      </c>
      <c r="C11" s="6" t="s">
        <v>1988</v>
      </c>
      <c r="D11" s="3" t="s">
        <v>214</v>
      </c>
      <c r="E11" s="3" t="s">
        <v>215</v>
      </c>
      <c r="F11" s="3" t="s">
        <v>35</v>
      </c>
      <c r="G11" s="3" t="s">
        <v>18</v>
      </c>
      <c r="H11" s="7" t="s">
        <v>216</v>
      </c>
      <c r="I11" s="17" t="s">
        <v>217</v>
      </c>
      <c r="J11" s="28">
        <v>33000</v>
      </c>
      <c r="K11" s="28">
        <v>49347</v>
      </c>
      <c r="L11" s="29">
        <v>33000</v>
      </c>
      <c r="M11" s="30">
        <v>0</v>
      </c>
      <c r="N11" s="19">
        <f t="shared" si="0"/>
        <v>33000</v>
      </c>
    </row>
    <row r="12" spans="1:26" ht="81" customHeight="1">
      <c r="A12" s="6" t="s">
        <v>1607</v>
      </c>
      <c r="B12" s="7" t="s">
        <v>218</v>
      </c>
      <c r="C12" s="6" t="s">
        <v>1989</v>
      </c>
      <c r="D12" s="3" t="s">
        <v>219</v>
      </c>
      <c r="E12" s="3" t="s">
        <v>220</v>
      </c>
      <c r="F12" s="3" t="s">
        <v>167</v>
      </c>
      <c r="G12" s="3" t="s">
        <v>18</v>
      </c>
      <c r="H12" s="7" t="s">
        <v>221</v>
      </c>
      <c r="I12" s="17" t="s">
        <v>222</v>
      </c>
      <c r="J12" s="28">
        <v>29000</v>
      </c>
      <c r="K12" s="28">
        <v>41503</v>
      </c>
      <c r="L12" s="29">
        <v>29000</v>
      </c>
      <c r="M12" s="30">
        <v>0</v>
      </c>
      <c r="N12" s="19">
        <f t="shared" si="0"/>
        <v>29000</v>
      </c>
    </row>
    <row r="13" spans="1:26" ht="81" customHeight="1">
      <c r="A13" s="6" t="s">
        <v>1608</v>
      </c>
      <c r="B13" s="7" t="s">
        <v>223</v>
      </c>
      <c r="C13" s="6" t="s">
        <v>1990</v>
      </c>
      <c r="D13" s="3" t="s">
        <v>224</v>
      </c>
      <c r="E13" s="3" t="s">
        <v>225</v>
      </c>
      <c r="F13" s="3" t="s">
        <v>226</v>
      </c>
      <c r="G13" s="3" t="s">
        <v>11</v>
      </c>
      <c r="H13" s="7" t="s">
        <v>227</v>
      </c>
      <c r="I13" s="17" t="s">
        <v>228</v>
      </c>
      <c r="J13" s="28">
        <v>80000</v>
      </c>
      <c r="K13" s="28">
        <v>126474</v>
      </c>
      <c r="L13" s="29">
        <v>80000</v>
      </c>
      <c r="M13" s="30">
        <v>0</v>
      </c>
      <c r="N13" s="19">
        <f t="shared" si="0"/>
        <v>80000</v>
      </c>
    </row>
    <row r="14" spans="1:26" ht="81" customHeight="1">
      <c r="A14" s="6" t="s">
        <v>1609</v>
      </c>
      <c r="B14" s="7" t="s">
        <v>229</v>
      </c>
      <c r="C14" s="6" t="s">
        <v>1991</v>
      </c>
      <c r="D14" s="6">
        <v>23</v>
      </c>
      <c r="E14" s="3" t="s">
        <v>230</v>
      </c>
      <c r="F14" s="3" t="s">
        <v>159</v>
      </c>
      <c r="G14" s="3" t="s">
        <v>9</v>
      </c>
      <c r="H14" s="7" t="s">
        <v>231</v>
      </c>
      <c r="I14" s="17" t="s">
        <v>232</v>
      </c>
      <c r="J14" s="28">
        <v>24000</v>
      </c>
      <c r="K14" s="28">
        <v>37100</v>
      </c>
      <c r="L14" s="29">
        <v>24000</v>
      </c>
      <c r="M14" s="30">
        <v>0</v>
      </c>
      <c r="N14" s="19">
        <f t="shared" si="0"/>
        <v>24000</v>
      </c>
    </row>
    <row r="15" spans="1:26" ht="81" customHeight="1">
      <c r="A15" s="6" t="s">
        <v>1610</v>
      </c>
      <c r="B15" s="7" t="s">
        <v>93</v>
      </c>
      <c r="C15" s="6" t="s">
        <v>1992</v>
      </c>
      <c r="D15" s="3" t="s">
        <v>94</v>
      </c>
      <c r="E15" s="3" t="s">
        <v>95</v>
      </c>
      <c r="F15" s="3" t="s">
        <v>96</v>
      </c>
      <c r="G15" s="3" t="s">
        <v>25</v>
      </c>
      <c r="H15" s="7" t="s">
        <v>233</v>
      </c>
      <c r="I15" s="17" t="s">
        <v>234</v>
      </c>
      <c r="J15" s="28">
        <v>19000</v>
      </c>
      <c r="K15" s="28">
        <v>27200</v>
      </c>
      <c r="L15" s="29">
        <v>19000</v>
      </c>
      <c r="M15" s="30">
        <v>0</v>
      </c>
      <c r="N15" s="19">
        <f t="shared" si="0"/>
        <v>19000</v>
      </c>
    </row>
    <row r="16" spans="1:26" ht="81" customHeight="1">
      <c r="A16" s="6" t="s">
        <v>1611</v>
      </c>
      <c r="B16" s="7" t="s">
        <v>235</v>
      </c>
      <c r="C16" s="6" t="s">
        <v>1993</v>
      </c>
      <c r="D16" s="3" t="s">
        <v>236</v>
      </c>
      <c r="E16" s="3" t="s">
        <v>95</v>
      </c>
      <c r="F16" s="3" t="s">
        <v>96</v>
      </c>
      <c r="G16" s="3" t="s">
        <v>25</v>
      </c>
      <c r="H16" s="7" t="s">
        <v>97</v>
      </c>
      <c r="I16" s="17" t="s">
        <v>237</v>
      </c>
      <c r="J16" s="28">
        <v>42000</v>
      </c>
      <c r="K16" s="28">
        <v>60200</v>
      </c>
      <c r="L16" s="29">
        <v>42000</v>
      </c>
      <c r="M16" s="30">
        <v>0</v>
      </c>
      <c r="N16" s="19">
        <f t="shared" si="0"/>
        <v>42000</v>
      </c>
    </row>
    <row r="17" spans="1:15" ht="81" customHeight="1">
      <c r="A17" s="6" t="s">
        <v>1612</v>
      </c>
      <c r="B17" s="7" t="s">
        <v>1995</v>
      </c>
      <c r="C17" s="6" t="s">
        <v>1994</v>
      </c>
      <c r="D17" s="3" t="s">
        <v>56</v>
      </c>
      <c r="E17" s="3" t="s">
        <v>57</v>
      </c>
      <c r="F17" s="3" t="s">
        <v>30</v>
      </c>
      <c r="G17" s="3" t="s">
        <v>11</v>
      </c>
      <c r="H17" s="7" t="s">
        <v>58</v>
      </c>
      <c r="I17" s="17" t="s">
        <v>59</v>
      </c>
      <c r="J17" s="28">
        <v>181000</v>
      </c>
      <c r="K17" s="28">
        <v>260743.52</v>
      </c>
      <c r="L17" s="29">
        <v>0</v>
      </c>
      <c r="M17" s="30">
        <v>161000</v>
      </c>
      <c r="N17" s="19">
        <f t="shared" si="0"/>
        <v>161000</v>
      </c>
      <c r="O17" s="1"/>
    </row>
    <row r="18" spans="1:15" ht="81" customHeight="1">
      <c r="A18" s="6" t="s">
        <v>1613</v>
      </c>
      <c r="B18" s="7" t="s">
        <v>238</v>
      </c>
      <c r="C18" s="6" t="s">
        <v>1996</v>
      </c>
      <c r="D18" s="3" t="s">
        <v>239</v>
      </c>
      <c r="E18" s="3" t="s">
        <v>240</v>
      </c>
      <c r="F18" s="3" t="s">
        <v>112</v>
      </c>
      <c r="G18" s="3" t="s">
        <v>18</v>
      </c>
      <c r="H18" s="7" t="s">
        <v>241</v>
      </c>
      <c r="I18" s="17" t="s">
        <v>242</v>
      </c>
      <c r="J18" s="28">
        <v>75000</v>
      </c>
      <c r="K18" s="28">
        <v>107449.622</v>
      </c>
      <c r="L18" s="29">
        <v>55000</v>
      </c>
      <c r="M18" s="30">
        <v>0</v>
      </c>
      <c r="N18" s="19">
        <f t="shared" si="0"/>
        <v>55000</v>
      </c>
    </row>
    <row r="19" spans="1:15" ht="81" customHeight="1">
      <c r="A19" s="6" t="s">
        <v>1614</v>
      </c>
      <c r="B19" s="7" t="s">
        <v>243</v>
      </c>
      <c r="C19" s="6" t="s">
        <v>1997</v>
      </c>
      <c r="D19" s="3" t="s">
        <v>244</v>
      </c>
      <c r="E19" s="3" t="s">
        <v>245</v>
      </c>
      <c r="F19" s="3" t="s">
        <v>112</v>
      </c>
      <c r="G19" s="3" t="s">
        <v>18</v>
      </c>
      <c r="H19" s="7" t="s">
        <v>246</v>
      </c>
      <c r="I19" s="17" t="s">
        <v>247</v>
      </c>
      <c r="J19" s="28">
        <v>294000</v>
      </c>
      <c r="K19" s="28">
        <v>452404</v>
      </c>
      <c r="L19" s="29">
        <v>0</v>
      </c>
      <c r="M19" s="30">
        <v>294000</v>
      </c>
      <c r="N19" s="19">
        <f t="shared" si="0"/>
        <v>294000</v>
      </c>
    </row>
    <row r="20" spans="1:15" ht="81" customHeight="1">
      <c r="A20" s="6" t="s">
        <v>1604</v>
      </c>
      <c r="B20" s="7" t="s">
        <v>1998</v>
      </c>
      <c r="C20" s="6" t="s">
        <v>1999</v>
      </c>
      <c r="D20" s="3" t="s">
        <v>248</v>
      </c>
      <c r="E20" s="3" t="s">
        <v>249</v>
      </c>
      <c r="F20" s="3" t="s">
        <v>112</v>
      </c>
      <c r="G20" s="3" t="s">
        <v>18</v>
      </c>
      <c r="H20" s="7" t="s">
        <v>250</v>
      </c>
      <c r="I20" s="17" t="s">
        <v>251</v>
      </c>
      <c r="J20" s="28">
        <v>17000</v>
      </c>
      <c r="K20" s="28">
        <v>24358</v>
      </c>
      <c r="L20" s="29">
        <v>17000</v>
      </c>
      <c r="M20" s="30">
        <v>0</v>
      </c>
      <c r="N20" s="19">
        <f t="shared" si="0"/>
        <v>17000</v>
      </c>
    </row>
    <row r="21" spans="1:15" ht="81" customHeight="1">
      <c r="A21" s="6" t="s">
        <v>1615</v>
      </c>
      <c r="B21" s="7" t="s">
        <v>252</v>
      </c>
      <c r="C21" s="6" t="s">
        <v>2000</v>
      </c>
      <c r="D21" s="3" t="s">
        <v>253</v>
      </c>
      <c r="E21" s="3" t="s">
        <v>254</v>
      </c>
      <c r="F21" s="3" t="s">
        <v>148</v>
      </c>
      <c r="G21" s="3" t="s">
        <v>11</v>
      </c>
      <c r="H21" s="7" t="s">
        <v>73</v>
      </c>
      <c r="I21" s="17" t="s">
        <v>255</v>
      </c>
      <c r="J21" s="28">
        <v>14000</v>
      </c>
      <c r="K21" s="28">
        <v>21100</v>
      </c>
      <c r="L21" s="29">
        <v>14000</v>
      </c>
      <c r="M21" s="30">
        <v>0</v>
      </c>
      <c r="N21" s="19">
        <f t="shared" si="0"/>
        <v>14000</v>
      </c>
    </row>
    <row r="22" spans="1:15" ht="81" customHeight="1">
      <c r="A22" s="6" t="s">
        <v>1616</v>
      </c>
      <c r="B22" s="7" t="s">
        <v>256</v>
      </c>
      <c r="C22" s="6" t="s">
        <v>2001</v>
      </c>
      <c r="D22" s="3" t="s">
        <v>257</v>
      </c>
      <c r="E22" s="3" t="s">
        <v>258</v>
      </c>
      <c r="F22" s="3" t="s">
        <v>86</v>
      </c>
      <c r="G22" s="3" t="s">
        <v>87</v>
      </c>
      <c r="H22" s="7" t="s">
        <v>259</v>
      </c>
      <c r="I22" s="17" t="s">
        <v>260</v>
      </c>
      <c r="J22" s="28">
        <v>27000</v>
      </c>
      <c r="K22" s="28">
        <v>39890</v>
      </c>
      <c r="L22" s="29">
        <v>27000</v>
      </c>
      <c r="M22" s="30">
        <v>0</v>
      </c>
      <c r="N22" s="19">
        <f t="shared" si="0"/>
        <v>27000</v>
      </c>
    </row>
    <row r="23" spans="1:15" ht="81" customHeight="1">
      <c r="A23" s="6" t="s">
        <v>1617</v>
      </c>
      <c r="B23" s="7" t="s">
        <v>256</v>
      </c>
      <c r="C23" s="6">
        <v>62728776</v>
      </c>
      <c r="D23" s="3" t="s">
        <v>257</v>
      </c>
      <c r="E23" s="3" t="s">
        <v>258</v>
      </c>
      <c r="F23" s="3" t="s">
        <v>86</v>
      </c>
      <c r="G23" s="3" t="s">
        <v>87</v>
      </c>
      <c r="H23" s="7" t="s">
        <v>261</v>
      </c>
      <c r="I23" s="17" t="s">
        <v>262</v>
      </c>
      <c r="J23" s="28">
        <v>233000</v>
      </c>
      <c r="K23" s="28">
        <v>335000</v>
      </c>
      <c r="L23" s="29">
        <v>40000</v>
      </c>
      <c r="M23" s="30">
        <v>193000</v>
      </c>
      <c r="N23" s="19">
        <f t="shared" si="0"/>
        <v>233000</v>
      </c>
    </row>
    <row r="24" spans="1:15" ht="81" customHeight="1">
      <c r="A24" s="6" t="s">
        <v>1618</v>
      </c>
      <c r="B24" s="7" t="s">
        <v>263</v>
      </c>
      <c r="C24" s="6" t="s">
        <v>2002</v>
      </c>
      <c r="D24" s="3" t="s">
        <v>264</v>
      </c>
      <c r="E24" s="3" t="s">
        <v>265</v>
      </c>
      <c r="F24" s="3" t="s">
        <v>100</v>
      </c>
      <c r="G24" s="3" t="s">
        <v>87</v>
      </c>
      <c r="H24" s="7" t="s">
        <v>266</v>
      </c>
      <c r="I24" s="17" t="s">
        <v>102</v>
      </c>
      <c r="J24" s="28">
        <v>40000</v>
      </c>
      <c r="K24" s="28">
        <v>54300</v>
      </c>
      <c r="L24" s="29">
        <v>28000</v>
      </c>
      <c r="M24" s="30">
        <v>0</v>
      </c>
      <c r="N24" s="19">
        <f t="shared" si="0"/>
        <v>28000</v>
      </c>
    </row>
    <row r="25" spans="1:15" ht="81" customHeight="1">
      <c r="A25" s="6" t="s">
        <v>1620</v>
      </c>
      <c r="B25" s="7" t="s">
        <v>267</v>
      </c>
      <c r="C25" s="6" t="s">
        <v>2005</v>
      </c>
      <c r="D25" s="3" t="s">
        <v>268</v>
      </c>
      <c r="E25" s="3" t="s">
        <v>269</v>
      </c>
      <c r="F25" s="3" t="s">
        <v>86</v>
      </c>
      <c r="G25" s="3" t="s">
        <v>87</v>
      </c>
      <c r="H25" s="7" t="s">
        <v>270</v>
      </c>
      <c r="I25" s="17" t="s">
        <v>271</v>
      </c>
      <c r="J25" s="28">
        <v>33000</v>
      </c>
      <c r="K25" s="28">
        <v>48000</v>
      </c>
      <c r="L25" s="29">
        <v>33000</v>
      </c>
      <c r="M25" s="30">
        <v>0</v>
      </c>
      <c r="N25" s="19">
        <f t="shared" si="0"/>
        <v>33000</v>
      </c>
    </row>
    <row r="26" spans="1:15" ht="81" customHeight="1">
      <c r="A26" s="6" t="s">
        <v>1621</v>
      </c>
      <c r="B26" s="7" t="s">
        <v>272</v>
      </c>
      <c r="C26" s="6" t="s">
        <v>2006</v>
      </c>
      <c r="D26" s="3" t="s">
        <v>273</v>
      </c>
      <c r="E26" s="3" t="s">
        <v>274</v>
      </c>
      <c r="F26" s="3" t="s">
        <v>92</v>
      </c>
      <c r="G26" s="3" t="s">
        <v>18</v>
      </c>
      <c r="H26" s="7" t="s">
        <v>275</v>
      </c>
      <c r="I26" s="17" t="s">
        <v>276</v>
      </c>
      <c r="J26" s="28">
        <v>160000</v>
      </c>
      <c r="K26" s="28">
        <v>274000</v>
      </c>
      <c r="L26" s="29">
        <v>160000</v>
      </c>
      <c r="M26" s="30">
        <v>0</v>
      </c>
      <c r="N26" s="19">
        <f t="shared" si="0"/>
        <v>160000</v>
      </c>
    </row>
    <row r="27" spans="1:15" ht="81" customHeight="1">
      <c r="A27" s="6" t="s">
        <v>1622</v>
      </c>
      <c r="B27" s="7" t="s">
        <v>277</v>
      </c>
      <c r="C27" s="6" t="s">
        <v>2007</v>
      </c>
      <c r="D27" s="3" t="s">
        <v>278</v>
      </c>
      <c r="E27" s="3" t="s">
        <v>279</v>
      </c>
      <c r="F27" s="3" t="s">
        <v>280</v>
      </c>
      <c r="G27" s="3" t="s">
        <v>20</v>
      </c>
      <c r="H27" s="7" t="s">
        <v>281</v>
      </c>
      <c r="I27" s="17" t="s">
        <v>282</v>
      </c>
      <c r="J27" s="28">
        <v>53000</v>
      </c>
      <c r="K27" s="28">
        <v>82520</v>
      </c>
      <c r="L27" s="29">
        <v>52000</v>
      </c>
      <c r="M27" s="30">
        <v>0</v>
      </c>
      <c r="N27" s="19">
        <f t="shared" si="0"/>
        <v>52000</v>
      </c>
    </row>
    <row r="28" spans="1:15" ht="81" customHeight="1">
      <c r="A28" s="6" t="s">
        <v>1623</v>
      </c>
      <c r="B28" s="7" t="s">
        <v>283</v>
      </c>
      <c r="C28" s="6" t="s">
        <v>2008</v>
      </c>
      <c r="D28" s="3" t="s">
        <v>284</v>
      </c>
      <c r="E28" s="3" t="s">
        <v>285</v>
      </c>
      <c r="F28" s="3" t="s">
        <v>286</v>
      </c>
      <c r="G28" s="3" t="s">
        <v>42</v>
      </c>
      <c r="H28" s="7" t="s">
        <v>287</v>
      </c>
      <c r="I28" s="17" t="s">
        <v>288</v>
      </c>
      <c r="J28" s="28">
        <v>33000</v>
      </c>
      <c r="K28" s="28">
        <v>48674</v>
      </c>
      <c r="L28" s="29">
        <v>33000</v>
      </c>
      <c r="M28" s="30">
        <v>0</v>
      </c>
      <c r="N28" s="19">
        <f t="shared" si="0"/>
        <v>33000</v>
      </c>
    </row>
    <row r="29" spans="1:15" ht="81" customHeight="1">
      <c r="A29" s="6" t="s">
        <v>1624</v>
      </c>
      <c r="B29" s="7" t="s">
        <v>289</v>
      </c>
      <c r="C29" s="6" t="s">
        <v>2009</v>
      </c>
      <c r="D29" s="3" t="s">
        <v>290</v>
      </c>
      <c r="E29" s="3" t="s">
        <v>291</v>
      </c>
      <c r="F29" s="3" t="s">
        <v>24</v>
      </c>
      <c r="G29" s="3" t="s">
        <v>25</v>
      </c>
      <c r="H29" s="7" t="s">
        <v>292</v>
      </c>
      <c r="I29" s="17" t="s">
        <v>293</v>
      </c>
      <c r="J29" s="28">
        <v>16000</v>
      </c>
      <c r="K29" s="28">
        <v>23000</v>
      </c>
      <c r="L29" s="29">
        <v>16000</v>
      </c>
      <c r="M29" s="30">
        <v>0</v>
      </c>
      <c r="N29" s="19">
        <f t="shared" si="0"/>
        <v>16000</v>
      </c>
    </row>
    <row r="30" spans="1:15" ht="81" customHeight="1">
      <c r="A30" s="6" t="s">
        <v>1625</v>
      </c>
      <c r="B30" s="7" t="s">
        <v>294</v>
      </c>
      <c r="C30" s="6" t="s">
        <v>2010</v>
      </c>
      <c r="D30" s="3" t="s">
        <v>295</v>
      </c>
      <c r="E30" s="3" t="s">
        <v>296</v>
      </c>
      <c r="F30" s="3" t="s">
        <v>296</v>
      </c>
      <c r="G30" s="3" t="s">
        <v>18</v>
      </c>
      <c r="H30" s="7" t="s">
        <v>297</v>
      </c>
      <c r="I30" s="17" t="s">
        <v>298</v>
      </c>
      <c r="J30" s="28">
        <v>267000</v>
      </c>
      <c r="K30" s="28">
        <v>383711.33100000001</v>
      </c>
      <c r="L30" s="29">
        <v>46000</v>
      </c>
      <c r="M30" s="30">
        <v>221000</v>
      </c>
      <c r="N30" s="19">
        <f t="shared" si="0"/>
        <v>267000</v>
      </c>
    </row>
    <row r="31" spans="1:15" ht="81" customHeight="1">
      <c r="A31" s="6" t="s">
        <v>1626</v>
      </c>
      <c r="B31" s="7" t="s">
        <v>299</v>
      </c>
      <c r="C31" s="6" t="s">
        <v>2011</v>
      </c>
      <c r="D31" s="3" t="s">
        <v>300</v>
      </c>
      <c r="E31" s="3" t="s">
        <v>301</v>
      </c>
      <c r="F31" s="3" t="s">
        <v>148</v>
      </c>
      <c r="G31" s="3" t="s">
        <v>11</v>
      </c>
      <c r="H31" s="7" t="s">
        <v>302</v>
      </c>
      <c r="I31" s="17" t="s">
        <v>303</v>
      </c>
      <c r="J31" s="28">
        <v>12000</v>
      </c>
      <c r="K31" s="28">
        <v>17236</v>
      </c>
      <c r="L31" s="29">
        <v>12000</v>
      </c>
      <c r="M31" s="30">
        <v>0</v>
      </c>
      <c r="N31" s="19">
        <f t="shared" si="0"/>
        <v>12000</v>
      </c>
    </row>
    <row r="32" spans="1:15" ht="81" customHeight="1">
      <c r="A32" s="6" t="s">
        <v>1627</v>
      </c>
      <c r="B32" s="7" t="s">
        <v>2012</v>
      </c>
      <c r="C32" s="6" t="s">
        <v>2013</v>
      </c>
      <c r="D32" s="3" t="s">
        <v>304</v>
      </c>
      <c r="E32" s="3" t="s">
        <v>305</v>
      </c>
      <c r="F32" s="3" t="s">
        <v>29</v>
      </c>
      <c r="G32" s="3" t="s">
        <v>18</v>
      </c>
      <c r="H32" s="7" t="s">
        <v>306</v>
      </c>
      <c r="I32" s="17" t="s">
        <v>307</v>
      </c>
      <c r="J32" s="28">
        <v>50000</v>
      </c>
      <c r="K32" s="28">
        <v>72000</v>
      </c>
      <c r="L32" s="29">
        <v>50000</v>
      </c>
      <c r="M32" s="30">
        <v>0</v>
      </c>
      <c r="N32" s="19">
        <f t="shared" si="0"/>
        <v>50000</v>
      </c>
    </row>
    <row r="33" spans="1:14" ht="81" customHeight="1">
      <c r="A33" s="6" t="s">
        <v>1628</v>
      </c>
      <c r="B33" s="7" t="s">
        <v>308</v>
      </c>
      <c r="C33" s="6" t="s">
        <v>2014</v>
      </c>
      <c r="D33" s="3" t="s">
        <v>309</v>
      </c>
      <c r="E33" s="3" t="s">
        <v>310</v>
      </c>
      <c r="F33" s="3" t="s">
        <v>39</v>
      </c>
      <c r="G33" s="3" t="s">
        <v>25</v>
      </c>
      <c r="H33" s="7" t="s">
        <v>311</v>
      </c>
      <c r="I33" s="17" t="s">
        <v>312</v>
      </c>
      <c r="J33" s="28">
        <v>20000</v>
      </c>
      <c r="K33" s="28">
        <v>30000</v>
      </c>
      <c r="L33" s="29">
        <v>20000</v>
      </c>
      <c r="M33" s="30">
        <v>0</v>
      </c>
      <c r="N33" s="19">
        <f t="shared" si="0"/>
        <v>20000</v>
      </c>
    </row>
    <row r="34" spans="1:14" ht="81" customHeight="1">
      <c r="A34" s="6" t="s">
        <v>1629</v>
      </c>
      <c r="B34" s="7" t="s">
        <v>15</v>
      </c>
      <c r="C34" s="6" t="s">
        <v>2015</v>
      </c>
      <c r="D34" s="3" t="s">
        <v>16</v>
      </c>
      <c r="E34" s="3" t="s">
        <v>17</v>
      </c>
      <c r="F34" s="3" t="s">
        <v>17</v>
      </c>
      <c r="G34" s="3" t="s">
        <v>18</v>
      </c>
      <c r="H34" s="7" t="s">
        <v>313</v>
      </c>
      <c r="I34" s="17" t="s">
        <v>314</v>
      </c>
      <c r="J34" s="28">
        <v>19000</v>
      </c>
      <c r="K34" s="28">
        <v>27472</v>
      </c>
      <c r="L34" s="29">
        <v>19000</v>
      </c>
      <c r="M34" s="30">
        <v>0</v>
      </c>
      <c r="N34" s="19">
        <f t="shared" si="0"/>
        <v>19000</v>
      </c>
    </row>
    <row r="35" spans="1:14" ht="81" customHeight="1">
      <c r="A35" s="6" t="s">
        <v>1630</v>
      </c>
      <c r="B35" s="7" t="s">
        <v>15</v>
      </c>
      <c r="C35" s="6">
        <v>61883425</v>
      </c>
      <c r="D35" s="3" t="s">
        <v>16</v>
      </c>
      <c r="E35" s="3" t="s">
        <v>17</v>
      </c>
      <c r="F35" s="3" t="s">
        <v>17</v>
      </c>
      <c r="G35" s="3" t="s">
        <v>18</v>
      </c>
      <c r="H35" s="7" t="s">
        <v>315</v>
      </c>
      <c r="I35" s="17" t="s">
        <v>316</v>
      </c>
      <c r="J35" s="28">
        <v>45000</v>
      </c>
      <c r="K35" s="28">
        <v>65970</v>
      </c>
      <c r="L35" s="29">
        <v>45000</v>
      </c>
      <c r="M35" s="30">
        <v>0</v>
      </c>
      <c r="N35" s="19">
        <f t="shared" si="0"/>
        <v>45000</v>
      </c>
    </row>
    <row r="36" spans="1:14" ht="81" customHeight="1">
      <c r="A36" s="6" t="s">
        <v>1631</v>
      </c>
      <c r="B36" s="7" t="s">
        <v>83</v>
      </c>
      <c r="C36" s="6" t="s">
        <v>2016</v>
      </c>
      <c r="D36" s="3" t="s">
        <v>84</v>
      </c>
      <c r="E36" s="3" t="s">
        <v>85</v>
      </c>
      <c r="F36" s="3" t="s">
        <v>86</v>
      </c>
      <c r="G36" s="3" t="s">
        <v>87</v>
      </c>
      <c r="H36" s="7" t="s">
        <v>88</v>
      </c>
      <c r="I36" s="17" t="s">
        <v>317</v>
      </c>
      <c r="J36" s="28">
        <v>11000</v>
      </c>
      <c r="K36" s="28">
        <v>16383.999999999998</v>
      </c>
      <c r="L36" s="29">
        <v>11000</v>
      </c>
      <c r="M36" s="30">
        <v>0</v>
      </c>
      <c r="N36" s="19">
        <f t="shared" si="0"/>
        <v>11000</v>
      </c>
    </row>
    <row r="37" spans="1:14" ht="81" customHeight="1">
      <c r="A37" s="6" t="s">
        <v>1632</v>
      </c>
      <c r="B37" s="7" t="s">
        <v>318</v>
      </c>
      <c r="C37" s="6" t="s">
        <v>2017</v>
      </c>
      <c r="D37" s="3" t="s">
        <v>319</v>
      </c>
      <c r="E37" s="3" t="s">
        <v>320</v>
      </c>
      <c r="F37" s="3" t="s">
        <v>321</v>
      </c>
      <c r="G37" s="3" t="s">
        <v>87</v>
      </c>
      <c r="H37" s="7" t="s">
        <v>322</v>
      </c>
      <c r="I37" s="17" t="s">
        <v>323</v>
      </c>
      <c r="J37" s="28">
        <v>64000</v>
      </c>
      <c r="K37" s="28">
        <v>92000</v>
      </c>
      <c r="L37" s="29">
        <v>64000</v>
      </c>
      <c r="M37" s="30">
        <v>0</v>
      </c>
      <c r="N37" s="19">
        <f t="shared" si="0"/>
        <v>64000</v>
      </c>
    </row>
    <row r="38" spans="1:14" ht="81" customHeight="1">
      <c r="A38" s="6" t="s">
        <v>1633</v>
      </c>
      <c r="B38" s="7" t="s">
        <v>324</v>
      </c>
      <c r="C38" s="6" t="s">
        <v>2018</v>
      </c>
      <c r="D38" s="3" t="s">
        <v>325</v>
      </c>
      <c r="E38" s="3" t="s">
        <v>326</v>
      </c>
      <c r="F38" s="3" t="s">
        <v>63</v>
      </c>
      <c r="G38" s="3" t="s">
        <v>9</v>
      </c>
      <c r="H38" s="7" t="s">
        <v>327</v>
      </c>
      <c r="I38" s="17" t="s">
        <v>328</v>
      </c>
      <c r="J38" s="28">
        <v>15000</v>
      </c>
      <c r="K38" s="28">
        <v>27500</v>
      </c>
      <c r="L38" s="29">
        <v>15000</v>
      </c>
      <c r="M38" s="30">
        <v>0</v>
      </c>
      <c r="N38" s="19">
        <f t="shared" si="0"/>
        <v>15000</v>
      </c>
    </row>
    <row r="39" spans="1:14" ht="81" customHeight="1">
      <c r="A39" s="6" t="s">
        <v>1634</v>
      </c>
      <c r="B39" s="7" t="s">
        <v>2020</v>
      </c>
      <c r="C39" s="6" t="s">
        <v>2019</v>
      </c>
      <c r="D39" s="3" t="s">
        <v>329</v>
      </c>
      <c r="E39" s="3" t="s">
        <v>330</v>
      </c>
      <c r="F39" s="3" t="s">
        <v>148</v>
      </c>
      <c r="G39" s="3" t="s">
        <v>11</v>
      </c>
      <c r="H39" s="7" t="s">
        <v>331</v>
      </c>
      <c r="I39" s="17" t="s">
        <v>303</v>
      </c>
      <c r="J39" s="28">
        <v>13000</v>
      </c>
      <c r="K39" s="28">
        <v>19036</v>
      </c>
      <c r="L39" s="29">
        <v>13000</v>
      </c>
      <c r="M39" s="30">
        <v>0</v>
      </c>
      <c r="N39" s="19">
        <f t="shared" si="0"/>
        <v>13000</v>
      </c>
    </row>
    <row r="40" spans="1:14" ht="81" customHeight="1">
      <c r="A40" s="6" t="s">
        <v>1635</v>
      </c>
      <c r="B40" s="7" t="s">
        <v>332</v>
      </c>
      <c r="C40" s="6" t="s">
        <v>2021</v>
      </c>
      <c r="D40" s="3" t="s">
        <v>333</v>
      </c>
      <c r="E40" s="3" t="s">
        <v>334</v>
      </c>
      <c r="F40" s="3" t="s">
        <v>10</v>
      </c>
      <c r="G40" s="3" t="s">
        <v>11</v>
      </c>
      <c r="H40" s="7" t="s">
        <v>335</v>
      </c>
      <c r="I40" s="17" t="s">
        <v>336</v>
      </c>
      <c r="J40" s="28">
        <v>19000</v>
      </c>
      <c r="K40" s="28">
        <v>27578.54</v>
      </c>
      <c r="L40" s="29">
        <v>19000</v>
      </c>
      <c r="M40" s="30">
        <v>0</v>
      </c>
      <c r="N40" s="19">
        <f t="shared" si="0"/>
        <v>19000</v>
      </c>
    </row>
    <row r="41" spans="1:14" ht="81" customHeight="1">
      <c r="A41" s="6" t="s">
        <v>1636</v>
      </c>
      <c r="B41" s="7" t="s">
        <v>2022</v>
      </c>
      <c r="C41" s="6" t="s">
        <v>2023</v>
      </c>
      <c r="D41" s="3" t="s">
        <v>337</v>
      </c>
      <c r="E41" s="3" t="s">
        <v>338</v>
      </c>
      <c r="F41" s="3" t="s">
        <v>321</v>
      </c>
      <c r="G41" s="3" t="s">
        <v>87</v>
      </c>
      <c r="H41" s="7" t="s">
        <v>339</v>
      </c>
      <c r="I41" s="17" t="s">
        <v>340</v>
      </c>
      <c r="J41" s="28">
        <v>14000</v>
      </c>
      <c r="K41" s="28">
        <v>21253.22</v>
      </c>
      <c r="L41" s="29">
        <v>14000</v>
      </c>
      <c r="M41" s="30">
        <v>0</v>
      </c>
      <c r="N41" s="19">
        <f t="shared" si="0"/>
        <v>14000</v>
      </c>
    </row>
    <row r="42" spans="1:14" ht="81" customHeight="1">
      <c r="A42" s="6" t="s">
        <v>1637</v>
      </c>
      <c r="B42" s="7" t="s">
        <v>341</v>
      </c>
      <c r="C42" s="6" t="s">
        <v>2024</v>
      </c>
      <c r="D42" s="3" t="s">
        <v>342</v>
      </c>
      <c r="E42" s="3" t="s">
        <v>343</v>
      </c>
      <c r="F42" s="3" t="s">
        <v>343</v>
      </c>
      <c r="G42" s="3" t="s">
        <v>3</v>
      </c>
      <c r="H42" s="7" t="s">
        <v>344</v>
      </c>
      <c r="I42" s="17" t="s">
        <v>345</v>
      </c>
      <c r="J42" s="28">
        <v>41000</v>
      </c>
      <c r="K42" s="28">
        <v>59766</v>
      </c>
      <c r="L42" s="29">
        <v>31000</v>
      </c>
      <c r="M42" s="30">
        <v>0</v>
      </c>
      <c r="N42" s="19">
        <f t="shared" si="0"/>
        <v>31000</v>
      </c>
    </row>
    <row r="43" spans="1:14" ht="81" customHeight="1">
      <c r="A43" s="6" t="s">
        <v>1638</v>
      </c>
      <c r="B43" s="7" t="s">
        <v>346</v>
      </c>
      <c r="C43" s="6" t="s">
        <v>2025</v>
      </c>
      <c r="D43" s="3" t="s">
        <v>347</v>
      </c>
      <c r="E43" s="3" t="s">
        <v>348</v>
      </c>
      <c r="F43" s="3" t="s">
        <v>321</v>
      </c>
      <c r="G43" s="3" t="s">
        <v>87</v>
      </c>
      <c r="H43" s="7" t="s">
        <v>349</v>
      </c>
      <c r="I43" s="17" t="s">
        <v>350</v>
      </c>
      <c r="J43" s="28">
        <v>12000</v>
      </c>
      <c r="K43" s="28">
        <v>17200</v>
      </c>
      <c r="L43" s="29">
        <v>12000</v>
      </c>
      <c r="M43" s="30">
        <v>0</v>
      </c>
      <c r="N43" s="19">
        <f t="shared" si="0"/>
        <v>12000</v>
      </c>
    </row>
    <row r="44" spans="1:14" ht="81" customHeight="1">
      <c r="A44" s="6" t="s">
        <v>1639</v>
      </c>
      <c r="B44" s="7" t="s">
        <v>2027</v>
      </c>
      <c r="C44" s="6" t="s">
        <v>2026</v>
      </c>
      <c r="D44" s="3" t="s">
        <v>351</v>
      </c>
      <c r="E44" s="3" t="s">
        <v>352</v>
      </c>
      <c r="F44" s="3" t="s">
        <v>352</v>
      </c>
      <c r="G44" s="3" t="s">
        <v>9</v>
      </c>
      <c r="H44" s="7" t="s">
        <v>353</v>
      </c>
      <c r="I44" s="17" t="s">
        <v>354</v>
      </c>
      <c r="J44" s="28">
        <v>17000</v>
      </c>
      <c r="K44" s="28">
        <v>25900</v>
      </c>
      <c r="L44" s="29">
        <v>17000</v>
      </c>
      <c r="M44" s="30">
        <v>0</v>
      </c>
      <c r="N44" s="19">
        <f t="shared" si="0"/>
        <v>17000</v>
      </c>
    </row>
    <row r="45" spans="1:14" ht="81" customHeight="1">
      <c r="A45" s="6" t="s">
        <v>1640</v>
      </c>
      <c r="B45" s="7" t="s">
        <v>355</v>
      </c>
      <c r="C45" s="6" t="s">
        <v>2028</v>
      </c>
      <c r="D45" s="3" t="s">
        <v>356</v>
      </c>
      <c r="E45" s="3" t="s">
        <v>357</v>
      </c>
      <c r="F45" s="3" t="s">
        <v>148</v>
      </c>
      <c r="G45" s="3" t="s">
        <v>11</v>
      </c>
      <c r="H45" s="7" t="s">
        <v>358</v>
      </c>
      <c r="I45" s="17" t="s">
        <v>303</v>
      </c>
      <c r="J45" s="28">
        <v>13000</v>
      </c>
      <c r="K45" s="28">
        <v>19036</v>
      </c>
      <c r="L45" s="29">
        <v>13000</v>
      </c>
      <c r="M45" s="30">
        <v>0</v>
      </c>
      <c r="N45" s="19">
        <f t="shared" si="0"/>
        <v>13000</v>
      </c>
    </row>
    <row r="46" spans="1:14" ht="81" customHeight="1">
      <c r="A46" s="6" t="s">
        <v>1641</v>
      </c>
      <c r="B46" s="7" t="s">
        <v>359</v>
      </c>
      <c r="C46" s="6" t="s">
        <v>2029</v>
      </c>
      <c r="D46" s="3" t="s">
        <v>360</v>
      </c>
      <c r="E46" s="3" t="s">
        <v>361</v>
      </c>
      <c r="F46" s="3" t="s">
        <v>74</v>
      </c>
      <c r="G46" s="3" t="s">
        <v>75</v>
      </c>
      <c r="H46" s="7" t="s">
        <v>362</v>
      </c>
      <c r="I46" s="17" t="s">
        <v>363</v>
      </c>
      <c r="J46" s="28">
        <v>12000</v>
      </c>
      <c r="K46" s="28">
        <v>18118</v>
      </c>
      <c r="L46" s="29">
        <v>12000</v>
      </c>
      <c r="M46" s="30">
        <v>0</v>
      </c>
      <c r="N46" s="19">
        <f t="shared" si="0"/>
        <v>12000</v>
      </c>
    </row>
    <row r="47" spans="1:14" ht="81" customHeight="1">
      <c r="A47" s="6" t="s">
        <v>1642</v>
      </c>
      <c r="B47" s="7" t="s">
        <v>364</v>
      </c>
      <c r="C47" s="6" t="s">
        <v>2030</v>
      </c>
      <c r="D47" s="3" t="s">
        <v>365</v>
      </c>
      <c r="E47" s="3" t="s">
        <v>366</v>
      </c>
      <c r="F47" s="3" t="s">
        <v>367</v>
      </c>
      <c r="G47" s="3" t="s">
        <v>32</v>
      </c>
      <c r="H47" s="7" t="s">
        <v>368</v>
      </c>
      <c r="I47" s="17" t="s">
        <v>369</v>
      </c>
      <c r="J47" s="28">
        <v>15000</v>
      </c>
      <c r="K47" s="28">
        <v>28000</v>
      </c>
      <c r="L47" s="29">
        <v>15000</v>
      </c>
      <c r="M47" s="30">
        <v>0</v>
      </c>
      <c r="N47" s="19">
        <f t="shared" si="0"/>
        <v>15000</v>
      </c>
    </row>
    <row r="48" spans="1:14" ht="81" customHeight="1">
      <c r="A48" s="6" t="s">
        <v>1643</v>
      </c>
      <c r="B48" s="7" t="s">
        <v>2032</v>
      </c>
      <c r="C48" s="6" t="s">
        <v>2031</v>
      </c>
      <c r="D48" s="3" t="s">
        <v>370</v>
      </c>
      <c r="E48" s="3" t="s">
        <v>371</v>
      </c>
      <c r="F48" s="3" t="s">
        <v>343</v>
      </c>
      <c r="G48" s="3" t="s">
        <v>3</v>
      </c>
      <c r="H48" s="7" t="s">
        <v>181</v>
      </c>
      <c r="I48" s="17" t="s">
        <v>372</v>
      </c>
      <c r="J48" s="28">
        <v>205000</v>
      </c>
      <c r="K48" s="28">
        <v>296300</v>
      </c>
      <c r="L48" s="29">
        <v>205000</v>
      </c>
      <c r="M48" s="30">
        <v>0</v>
      </c>
      <c r="N48" s="19">
        <f t="shared" si="0"/>
        <v>205000</v>
      </c>
    </row>
    <row r="49" spans="1:14" ht="81" customHeight="1">
      <c r="A49" s="6" t="s">
        <v>1644</v>
      </c>
      <c r="B49" s="7" t="s">
        <v>373</v>
      </c>
      <c r="C49" s="6" t="s">
        <v>2033</v>
      </c>
      <c r="D49" s="3" t="s">
        <v>374</v>
      </c>
      <c r="E49" s="3" t="s">
        <v>375</v>
      </c>
      <c r="F49" s="3" t="s">
        <v>148</v>
      </c>
      <c r="G49" s="3" t="s">
        <v>11</v>
      </c>
      <c r="H49" s="7" t="s">
        <v>376</v>
      </c>
      <c r="I49" s="17" t="s">
        <v>377</v>
      </c>
      <c r="J49" s="28">
        <v>17000</v>
      </c>
      <c r="K49" s="28">
        <v>26388</v>
      </c>
      <c r="L49" s="29">
        <v>17000</v>
      </c>
      <c r="M49" s="30">
        <v>0</v>
      </c>
      <c r="N49" s="19">
        <f t="shared" si="0"/>
        <v>17000</v>
      </c>
    </row>
    <row r="50" spans="1:14" ht="81" customHeight="1">
      <c r="A50" s="6" t="s">
        <v>1645</v>
      </c>
      <c r="B50" s="7" t="s">
        <v>378</v>
      </c>
      <c r="C50" s="6" t="s">
        <v>2034</v>
      </c>
      <c r="D50" s="3" t="s">
        <v>379</v>
      </c>
      <c r="E50" s="3" t="s">
        <v>380</v>
      </c>
      <c r="F50" s="3" t="s">
        <v>39</v>
      </c>
      <c r="G50" s="3" t="s">
        <v>25</v>
      </c>
      <c r="H50" s="7" t="s">
        <v>381</v>
      </c>
      <c r="I50" s="17" t="s">
        <v>382</v>
      </c>
      <c r="J50" s="28">
        <v>28000</v>
      </c>
      <c r="K50" s="28">
        <v>40300</v>
      </c>
      <c r="L50" s="29">
        <v>28000</v>
      </c>
      <c r="M50" s="30">
        <v>0</v>
      </c>
      <c r="N50" s="19">
        <f t="shared" si="0"/>
        <v>28000</v>
      </c>
    </row>
    <row r="51" spans="1:14" ht="81" customHeight="1">
      <c r="A51" s="6" t="s">
        <v>1646</v>
      </c>
      <c r="B51" s="7" t="s">
        <v>383</v>
      </c>
      <c r="C51" s="6" t="s">
        <v>2035</v>
      </c>
      <c r="D51" s="3" t="s">
        <v>384</v>
      </c>
      <c r="E51" s="3" t="s">
        <v>385</v>
      </c>
      <c r="F51" s="3" t="s">
        <v>385</v>
      </c>
      <c r="G51" s="3" t="s">
        <v>42</v>
      </c>
      <c r="H51" s="7" t="s">
        <v>386</v>
      </c>
      <c r="I51" s="17" t="s">
        <v>387</v>
      </c>
      <c r="J51" s="28">
        <v>118000</v>
      </c>
      <c r="K51" s="28">
        <v>170219</v>
      </c>
      <c r="L51" s="29">
        <v>53000</v>
      </c>
      <c r="M51" s="30">
        <v>65000</v>
      </c>
      <c r="N51" s="19">
        <f t="shared" si="0"/>
        <v>118000</v>
      </c>
    </row>
    <row r="52" spans="1:14" ht="81" customHeight="1">
      <c r="A52" s="6" t="s">
        <v>1647</v>
      </c>
      <c r="B52" s="7" t="s">
        <v>77</v>
      </c>
      <c r="C52" s="6" t="s">
        <v>2036</v>
      </c>
      <c r="D52" s="3" t="s">
        <v>388</v>
      </c>
      <c r="E52" s="3" t="s">
        <v>78</v>
      </c>
      <c r="F52" s="3" t="s">
        <v>24</v>
      </c>
      <c r="G52" s="3" t="s">
        <v>25</v>
      </c>
      <c r="H52" s="7" t="s">
        <v>79</v>
      </c>
      <c r="I52" s="17" t="s">
        <v>80</v>
      </c>
      <c r="J52" s="28">
        <v>180000</v>
      </c>
      <c r="K52" s="28">
        <v>258656.28</v>
      </c>
      <c r="L52" s="29">
        <v>82000</v>
      </c>
      <c r="M52" s="30">
        <v>91000</v>
      </c>
      <c r="N52" s="19">
        <f t="shared" si="0"/>
        <v>173000</v>
      </c>
    </row>
    <row r="53" spans="1:14" ht="81" customHeight="1">
      <c r="A53" s="6" t="s">
        <v>1648</v>
      </c>
      <c r="B53" s="7" t="s">
        <v>2037</v>
      </c>
      <c r="C53" s="6" t="s">
        <v>2038</v>
      </c>
      <c r="D53" s="3" t="s">
        <v>43</v>
      </c>
      <c r="E53" s="3" t="s">
        <v>12</v>
      </c>
      <c r="F53" s="3" t="s">
        <v>12</v>
      </c>
      <c r="G53" s="3" t="s">
        <v>13</v>
      </c>
      <c r="H53" s="7" t="s">
        <v>44</v>
      </c>
      <c r="I53" s="17" t="s">
        <v>389</v>
      </c>
      <c r="J53" s="28">
        <v>67000</v>
      </c>
      <c r="K53" s="28">
        <v>96000</v>
      </c>
      <c r="L53" s="29">
        <v>67000</v>
      </c>
      <c r="M53" s="30">
        <v>0</v>
      </c>
      <c r="N53" s="19">
        <f t="shared" si="0"/>
        <v>67000</v>
      </c>
    </row>
    <row r="54" spans="1:14" ht="81" customHeight="1">
      <c r="A54" s="6" t="s">
        <v>1649</v>
      </c>
      <c r="B54" s="7" t="s">
        <v>2039</v>
      </c>
      <c r="C54" s="6" t="s">
        <v>2040</v>
      </c>
      <c r="D54" s="3" t="s">
        <v>390</v>
      </c>
      <c r="E54" s="3" t="s">
        <v>391</v>
      </c>
      <c r="F54" s="3" t="s">
        <v>392</v>
      </c>
      <c r="G54" s="3" t="s">
        <v>11</v>
      </c>
      <c r="H54" s="7" t="s">
        <v>393</v>
      </c>
      <c r="I54" s="17" t="s">
        <v>394</v>
      </c>
      <c r="J54" s="28">
        <v>33000</v>
      </c>
      <c r="K54" s="28">
        <v>47829</v>
      </c>
      <c r="L54" s="29">
        <v>33000</v>
      </c>
      <c r="M54" s="30">
        <v>0</v>
      </c>
      <c r="N54" s="19">
        <f t="shared" si="0"/>
        <v>33000</v>
      </c>
    </row>
    <row r="55" spans="1:14" ht="81" customHeight="1">
      <c r="A55" s="6" t="s">
        <v>1650</v>
      </c>
      <c r="B55" s="7" t="s">
        <v>395</v>
      </c>
      <c r="C55" s="6" t="s">
        <v>2041</v>
      </c>
      <c r="D55" s="3" t="s">
        <v>396</v>
      </c>
      <c r="E55" s="3" t="s">
        <v>397</v>
      </c>
      <c r="F55" s="3" t="s">
        <v>10</v>
      </c>
      <c r="G55" s="3" t="s">
        <v>11</v>
      </c>
      <c r="H55" s="7" t="s">
        <v>398</v>
      </c>
      <c r="I55" s="17" t="s">
        <v>399</v>
      </c>
      <c r="J55" s="28">
        <v>15000</v>
      </c>
      <c r="K55" s="28">
        <v>22138</v>
      </c>
      <c r="L55" s="29">
        <v>15000</v>
      </c>
      <c r="M55" s="30">
        <v>0</v>
      </c>
      <c r="N55" s="19">
        <f t="shared" si="0"/>
        <v>15000</v>
      </c>
    </row>
    <row r="56" spans="1:14" ht="81" customHeight="1">
      <c r="A56" s="6" t="s">
        <v>1651</v>
      </c>
      <c r="B56" s="7" t="s">
        <v>107</v>
      </c>
      <c r="C56" s="6" t="s">
        <v>2042</v>
      </c>
      <c r="D56" s="3" t="s">
        <v>108</v>
      </c>
      <c r="E56" s="3" t="s">
        <v>109</v>
      </c>
      <c r="F56" s="3" t="s">
        <v>39</v>
      </c>
      <c r="G56" s="3" t="s">
        <v>25</v>
      </c>
      <c r="H56" s="7" t="s">
        <v>110</v>
      </c>
      <c r="I56" s="17" t="s">
        <v>111</v>
      </c>
      <c r="J56" s="28">
        <v>44000</v>
      </c>
      <c r="K56" s="28">
        <v>62900</v>
      </c>
      <c r="L56" s="29">
        <v>44000</v>
      </c>
      <c r="M56" s="30">
        <v>0</v>
      </c>
      <c r="N56" s="19">
        <f t="shared" si="0"/>
        <v>44000</v>
      </c>
    </row>
    <row r="57" spans="1:14" ht="81" customHeight="1">
      <c r="A57" s="6" t="s">
        <v>1652</v>
      </c>
      <c r="B57" s="7" t="s">
        <v>400</v>
      </c>
      <c r="C57" s="6" t="s">
        <v>2043</v>
      </c>
      <c r="D57" s="3" t="s">
        <v>401</v>
      </c>
      <c r="E57" s="3" t="s">
        <v>402</v>
      </c>
      <c r="F57" s="3" t="s">
        <v>2</v>
      </c>
      <c r="G57" s="3" t="s">
        <v>3</v>
      </c>
      <c r="H57" s="7" t="s">
        <v>403</v>
      </c>
      <c r="I57" s="17" t="s">
        <v>404</v>
      </c>
      <c r="J57" s="28">
        <v>35000</v>
      </c>
      <c r="K57" s="28">
        <v>50000</v>
      </c>
      <c r="L57" s="29">
        <v>35000</v>
      </c>
      <c r="M57" s="30">
        <v>0</v>
      </c>
      <c r="N57" s="19">
        <f t="shared" si="0"/>
        <v>35000</v>
      </c>
    </row>
    <row r="58" spans="1:14" ht="81" customHeight="1">
      <c r="A58" s="6" t="s">
        <v>1653</v>
      </c>
      <c r="B58" s="7" t="s">
        <v>405</v>
      </c>
      <c r="C58" s="6" t="s">
        <v>2044</v>
      </c>
      <c r="D58" s="3" t="s">
        <v>406</v>
      </c>
      <c r="E58" s="3" t="s">
        <v>407</v>
      </c>
      <c r="F58" s="3" t="s">
        <v>148</v>
      </c>
      <c r="G58" s="3" t="s">
        <v>11</v>
      </c>
      <c r="H58" s="7" t="s">
        <v>408</v>
      </c>
      <c r="I58" s="17" t="s">
        <v>409</v>
      </c>
      <c r="J58" s="28">
        <v>17000</v>
      </c>
      <c r="K58" s="28">
        <v>27119</v>
      </c>
      <c r="L58" s="29">
        <v>17000</v>
      </c>
      <c r="M58" s="30">
        <v>0</v>
      </c>
      <c r="N58" s="19">
        <f t="shared" si="0"/>
        <v>17000</v>
      </c>
    </row>
    <row r="59" spans="1:14" ht="81" customHeight="1">
      <c r="A59" s="6" t="s">
        <v>1654</v>
      </c>
      <c r="B59" s="7" t="s">
        <v>410</v>
      </c>
      <c r="C59" s="6" t="s">
        <v>2045</v>
      </c>
      <c r="D59" s="3" t="s">
        <v>411</v>
      </c>
      <c r="E59" s="3" t="s">
        <v>412</v>
      </c>
      <c r="F59" s="3" t="s">
        <v>50</v>
      </c>
      <c r="G59" s="3" t="s">
        <v>11</v>
      </c>
      <c r="H59" s="7" t="s">
        <v>413</v>
      </c>
      <c r="I59" s="17" t="s">
        <v>414</v>
      </c>
      <c r="J59" s="28">
        <v>14000</v>
      </c>
      <c r="K59" s="28">
        <v>20470</v>
      </c>
      <c r="L59" s="29">
        <v>14000</v>
      </c>
      <c r="M59" s="30">
        <v>0</v>
      </c>
      <c r="N59" s="19">
        <f t="shared" si="0"/>
        <v>14000</v>
      </c>
    </row>
    <row r="60" spans="1:14" ht="81" customHeight="1">
      <c r="A60" s="6" t="s">
        <v>1655</v>
      </c>
      <c r="B60" s="7" t="s">
        <v>415</v>
      </c>
      <c r="C60" s="6" t="s">
        <v>2046</v>
      </c>
      <c r="D60" s="3" t="s">
        <v>416</v>
      </c>
      <c r="E60" s="3" t="s">
        <v>417</v>
      </c>
      <c r="F60" s="3" t="s">
        <v>50</v>
      </c>
      <c r="G60" s="3" t="s">
        <v>11</v>
      </c>
      <c r="H60" s="7" t="s">
        <v>418</v>
      </c>
      <c r="I60" s="17" t="s">
        <v>419</v>
      </c>
      <c r="J60" s="28">
        <v>12000</v>
      </c>
      <c r="K60" s="28">
        <v>18440</v>
      </c>
      <c r="L60" s="29">
        <v>12000</v>
      </c>
      <c r="M60" s="30">
        <v>0</v>
      </c>
      <c r="N60" s="19">
        <f t="shared" si="0"/>
        <v>12000</v>
      </c>
    </row>
    <row r="61" spans="1:14" ht="81" customHeight="1">
      <c r="A61" s="6" t="s">
        <v>1657</v>
      </c>
      <c r="B61" s="7" t="s">
        <v>424</v>
      </c>
      <c r="C61" s="6" t="s">
        <v>2048</v>
      </c>
      <c r="D61" s="3" t="s">
        <v>425</v>
      </c>
      <c r="E61" s="3" t="s">
        <v>426</v>
      </c>
      <c r="F61" s="3" t="s">
        <v>30</v>
      </c>
      <c r="G61" s="3" t="s">
        <v>11</v>
      </c>
      <c r="H61" s="7" t="s">
        <v>427</v>
      </c>
      <c r="I61" s="17" t="s">
        <v>428</v>
      </c>
      <c r="J61" s="28">
        <v>16000</v>
      </c>
      <c r="K61" s="28">
        <v>24068</v>
      </c>
      <c r="L61" s="29">
        <v>16000</v>
      </c>
      <c r="M61" s="30">
        <v>0</v>
      </c>
      <c r="N61" s="19">
        <f t="shared" si="0"/>
        <v>16000</v>
      </c>
    </row>
    <row r="62" spans="1:14" ht="81" customHeight="1">
      <c r="A62" s="6" t="s">
        <v>1658</v>
      </c>
      <c r="B62" s="7" t="s">
        <v>47</v>
      </c>
      <c r="C62" s="6" t="s">
        <v>2049</v>
      </c>
      <c r="D62" s="3" t="s">
        <v>48</v>
      </c>
      <c r="E62" s="3" t="s">
        <v>49</v>
      </c>
      <c r="F62" s="3" t="s">
        <v>50</v>
      </c>
      <c r="G62" s="3" t="s">
        <v>11</v>
      </c>
      <c r="H62" s="7" t="s">
        <v>429</v>
      </c>
      <c r="I62" s="17" t="s">
        <v>430</v>
      </c>
      <c r="J62" s="28">
        <v>27000</v>
      </c>
      <c r="K62" s="28">
        <v>39841</v>
      </c>
      <c r="L62" s="29">
        <v>27000</v>
      </c>
      <c r="M62" s="30">
        <v>0</v>
      </c>
      <c r="N62" s="19">
        <f t="shared" si="0"/>
        <v>27000</v>
      </c>
    </row>
    <row r="63" spans="1:14" ht="81" customHeight="1">
      <c r="A63" s="6" t="s">
        <v>1659</v>
      </c>
      <c r="B63" s="7" t="s">
        <v>431</v>
      </c>
      <c r="C63" s="6" t="s">
        <v>2050</v>
      </c>
      <c r="D63" s="3" t="s">
        <v>432</v>
      </c>
      <c r="E63" s="3" t="s">
        <v>433</v>
      </c>
      <c r="F63" s="3" t="s">
        <v>116</v>
      </c>
      <c r="G63" s="3" t="s">
        <v>18</v>
      </c>
      <c r="H63" s="7" t="s">
        <v>434</v>
      </c>
      <c r="I63" s="17" t="s">
        <v>435</v>
      </c>
      <c r="J63" s="28">
        <v>32000</v>
      </c>
      <c r="K63" s="28">
        <v>46000</v>
      </c>
      <c r="L63" s="29">
        <v>32000</v>
      </c>
      <c r="M63" s="30">
        <v>0</v>
      </c>
      <c r="N63" s="19">
        <f t="shared" si="0"/>
        <v>32000</v>
      </c>
    </row>
    <row r="64" spans="1:14" ht="81" customHeight="1">
      <c r="A64" s="6" t="s">
        <v>1660</v>
      </c>
      <c r="B64" s="7" t="s">
        <v>436</v>
      </c>
      <c r="C64" s="6" t="s">
        <v>2051</v>
      </c>
      <c r="D64" s="3" t="s">
        <v>437</v>
      </c>
      <c r="E64" s="3" t="s">
        <v>438</v>
      </c>
      <c r="F64" s="3" t="s">
        <v>148</v>
      </c>
      <c r="G64" s="3" t="s">
        <v>11</v>
      </c>
      <c r="H64" s="7" t="s">
        <v>439</v>
      </c>
      <c r="I64" s="17" t="s">
        <v>303</v>
      </c>
      <c r="J64" s="28">
        <v>11000</v>
      </c>
      <c r="K64" s="28">
        <v>16080</v>
      </c>
      <c r="L64" s="29">
        <v>11000</v>
      </c>
      <c r="M64" s="30">
        <v>0</v>
      </c>
      <c r="N64" s="19">
        <f t="shared" si="0"/>
        <v>11000</v>
      </c>
    </row>
    <row r="65" spans="1:14" ht="81" customHeight="1">
      <c r="A65" s="6" t="s">
        <v>1661</v>
      </c>
      <c r="B65" s="7" t="s">
        <v>440</v>
      </c>
      <c r="C65" s="6" t="s">
        <v>2052</v>
      </c>
      <c r="D65" s="3" t="s">
        <v>441</v>
      </c>
      <c r="E65" s="3" t="s">
        <v>442</v>
      </c>
      <c r="F65" s="3" t="s">
        <v>63</v>
      </c>
      <c r="G65" s="3" t="s">
        <v>9</v>
      </c>
      <c r="H65" s="7" t="s">
        <v>443</v>
      </c>
      <c r="I65" s="17" t="s">
        <v>444</v>
      </c>
      <c r="J65" s="28">
        <v>17000</v>
      </c>
      <c r="K65" s="28">
        <v>24667</v>
      </c>
      <c r="L65" s="29">
        <v>17000</v>
      </c>
      <c r="M65" s="30">
        <v>0</v>
      </c>
      <c r="N65" s="19">
        <f t="shared" si="0"/>
        <v>17000</v>
      </c>
    </row>
    <row r="66" spans="1:14" ht="81" customHeight="1">
      <c r="A66" s="6" t="s">
        <v>1662</v>
      </c>
      <c r="B66" s="7" t="s">
        <v>2054</v>
      </c>
      <c r="C66" s="6" t="s">
        <v>2053</v>
      </c>
      <c r="D66" s="3" t="s">
        <v>445</v>
      </c>
      <c r="E66" s="3" t="s">
        <v>446</v>
      </c>
      <c r="F66" s="3" t="s">
        <v>39</v>
      </c>
      <c r="G66" s="3" t="s">
        <v>25</v>
      </c>
      <c r="H66" s="7" t="s">
        <v>447</v>
      </c>
      <c r="I66" s="17" t="s">
        <v>448</v>
      </c>
      <c r="J66" s="28">
        <v>37000</v>
      </c>
      <c r="K66" s="28">
        <v>52999</v>
      </c>
      <c r="L66" s="29">
        <v>37000</v>
      </c>
      <c r="M66" s="30">
        <v>0</v>
      </c>
      <c r="N66" s="19">
        <f t="shared" si="0"/>
        <v>37000</v>
      </c>
    </row>
    <row r="67" spans="1:14" ht="81" customHeight="1">
      <c r="A67" s="6" t="s">
        <v>1663</v>
      </c>
      <c r="B67" s="7" t="s">
        <v>449</v>
      </c>
      <c r="C67" s="6" t="s">
        <v>2055</v>
      </c>
      <c r="D67" s="3" t="s">
        <v>450</v>
      </c>
      <c r="E67" s="3" t="s">
        <v>451</v>
      </c>
      <c r="F67" s="3" t="s">
        <v>10</v>
      </c>
      <c r="G67" s="3" t="s">
        <v>11</v>
      </c>
      <c r="H67" s="7" t="s">
        <v>452</v>
      </c>
      <c r="I67" s="17" t="s">
        <v>453</v>
      </c>
      <c r="J67" s="28">
        <v>16000</v>
      </c>
      <c r="K67" s="28">
        <v>23226</v>
      </c>
      <c r="L67" s="29">
        <v>16000</v>
      </c>
      <c r="M67" s="30">
        <v>0</v>
      </c>
      <c r="N67" s="19">
        <f t="shared" si="0"/>
        <v>16000</v>
      </c>
    </row>
    <row r="68" spans="1:14" ht="81" customHeight="1">
      <c r="A68" s="6" t="s">
        <v>1664</v>
      </c>
      <c r="B68" s="7" t="s">
        <v>2056</v>
      </c>
      <c r="C68" s="6" t="s">
        <v>2057</v>
      </c>
      <c r="D68" s="3" t="s">
        <v>454</v>
      </c>
      <c r="E68" s="3" t="s">
        <v>455</v>
      </c>
      <c r="F68" s="3" t="s">
        <v>161</v>
      </c>
      <c r="G68" s="3" t="s">
        <v>42</v>
      </c>
      <c r="H68" s="7" t="s">
        <v>456</v>
      </c>
      <c r="I68" s="17" t="s">
        <v>457</v>
      </c>
      <c r="J68" s="28">
        <v>122000</v>
      </c>
      <c r="K68" s="28">
        <v>175750</v>
      </c>
      <c r="L68" s="29">
        <v>0</v>
      </c>
      <c r="M68" s="30">
        <v>122000</v>
      </c>
      <c r="N68" s="19">
        <f t="shared" si="0"/>
        <v>122000</v>
      </c>
    </row>
    <row r="69" spans="1:14" ht="81" customHeight="1">
      <c r="A69" s="6" t="s">
        <v>1665</v>
      </c>
      <c r="B69" s="7" t="s">
        <v>458</v>
      </c>
      <c r="C69" s="6" t="s">
        <v>2058</v>
      </c>
      <c r="D69" s="3" t="s">
        <v>459</v>
      </c>
      <c r="E69" s="3" t="s">
        <v>460</v>
      </c>
      <c r="F69" s="3" t="s">
        <v>461</v>
      </c>
      <c r="G69" s="3" t="s">
        <v>65</v>
      </c>
      <c r="H69" s="7" t="s">
        <v>462</v>
      </c>
      <c r="I69" s="17" t="s">
        <v>463</v>
      </c>
      <c r="J69" s="28">
        <v>17000</v>
      </c>
      <c r="K69" s="28">
        <v>41503</v>
      </c>
      <c r="L69" s="29">
        <v>17000</v>
      </c>
      <c r="M69" s="30">
        <v>0</v>
      </c>
      <c r="N69" s="19">
        <f t="shared" si="0"/>
        <v>17000</v>
      </c>
    </row>
    <row r="70" spans="1:14" ht="81" customHeight="1">
      <c r="A70" s="6" t="s">
        <v>1666</v>
      </c>
      <c r="B70" s="7" t="s">
        <v>464</v>
      </c>
      <c r="C70" s="6" t="s">
        <v>2059</v>
      </c>
      <c r="D70" s="3" t="s">
        <v>465</v>
      </c>
      <c r="E70" s="3" t="s">
        <v>466</v>
      </c>
      <c r="F70" s="3" t="s">
        <v>19</v>
      </c>
      <c r="G70" s="3" t="s">
        <v>20</v>
      </c>
      <c r="H70" s="7" t="s">
        <v>467</v>
      </c>
      <c r="I70" s="17" t="s">
        <v>468</v>
      </c>
      <c r="J70" s="28">
        <v>13000</v>
      </c>
      <c r="K70" s="28">
        <v>19546</v>
      </c>
      <c r="L70" s="29">
        <v>13000</v>
      </c>
      <c r="M70" s="30">
        <v>0</v>
      </c>
      <c r="N70" s="19">
        <f t="shared" si="0"/>
        <v>13000</v>
      </c>
    </row>
    <row r="71" spans="1:14" ht="81" customHeight="1">
      <c r="A71" s="6" t="s">
        <v>1667</v>
      </c>
      <c r="B71" s="7" t="s">
        <v>469</v>
      </c>
      <c r="C71" s="6" t="s">
        <v>2060</v>
      </c>
      <c r="D71" s="3" t="s">
        <v>469</v>
      </c>
      <c r="E71" s="3" t="s">
        <v>470</v>
      </c>
      <c r="F71" s="3" t="s">
        <v>471</v>
      </c>
      <c r="G71" s="3" t="s">
        <v>32</v>
      </c>
      <c r="H71" s="7" t="s">
        <v>472</v>
      </c>
      <c r="I71" s="17" t="s">
        <v>473</v>
      </c>
      <c r="J71" s="28">
        <v>56000</v>
      </c>
      <c r="K71" s="28">
        <v>80852</v>
      </c>
      <c r="L71" s="29">
        <v>30000</v>
      </c>
      <c r="M71" s="30">
        <v>0</v>
      </c>
      <c r="N71" s="19">
        <f t="shared" si="0"/>
        <v>30000</v>
      </c>
    </row>
    <row r="72" spans="1:14" ht="81" customHeight="1">
      <c r="A72" s="6" t="s">
        <v>1668</v>
      </c>
      <c r="B72" s="7" t="s">
        <v>36</v>
      </c>
      <c r="C72" s="6" t="s">
        <v>2061</v>
      </c>
      <c r="D72" s="3" t="s">
        <v>37</v>
      </c>
      <c r="E72" s="3" t="s">
        <v>38</v>
      </c>
      <c r="F72" s="3" t="s">
        <v>39</v>
      </c>
      <c r="G72" s="3" t="s">
        <v>25</v>
      </c>
      <c r="H72" s="7" t="s">
        <v>40</v>
      </c>
      <c r="I72" s="17" t="s">
        <v>474</v>
      </c>
      <c r="J72" s="28">
        <v>24000</v>
      </c>
      <c r="K72" s="28">
        <v>35500</v>
      </c>
      <c r="L72" s="29">
        <v>24000</v>
      </c>
      <c r="M72" s="30">
        <v>0</v>
      </c>
      <c r="N72" s="19">
        <f t="shared" ref="N72:N135" si="1">L72+M72</f>
        <v>24000</v>
      </c>
    </row>
    <row r="73" spans="1:14" ht="81" customHeight="1">
      <c r="A73" s="6" t="s">
        <v>1669</v>
      </c>
      <c r="B73" s="7" t="s">
        <v>475</v>
      </c>
      <c r="C73" s="6" t="s">
        <v>2062</v>
      </c>
      <c r="D73" s="3" t="s">
        <v>476</v>
      </c>
      <c r="E73" s="3" t="s">
        <v>35</v>
      </c>
      <c r="F73" s="3" t="s">
        <v>35</v>
      </c>
      <c r="G73" s="3" t="s">
        <v>18</v>
      </c>
      <c r="H73" s="7" t="s">
        <v>477</v>
      </c>
      <c r="I73" s="17" t="s">
        <v>478</v>
      </c>
      <c r="J73" s="28">
        <v>70000</v>
      </c>
      <c r="K73" s="28">
        <v>104000</v>
      </c>
      <c r="L73" s="29">
        <v>70000</v>
      </c>
      <c r="M73" s="30">
        <v>0</v>
      </c>
      <c r="N73" s="19">
        <f t="shared" si="1"/>
        <v>70000</v>
      </c>
    </row>
    <row r="74" spans="1:14" ht="81" customHeight="1">
      <c r="A74" s="6" t="s">
        <v>1670</v>
      </c>
      <c r="B74" s="7" t="s">
        <v>479</v>
      </c>
      <c r="C74" s="6" t="s">
        <v>2063</v>
      </c>
      <c r="D74" s="3" t="s">
        <v>480</v>
      </c>
      <c r="E74" s="3" t="s">
        <v>29</v>
      </c>
      <c r="F74" s="3" t="s">
        <v>29</v>
      </c>
      <c r="G74" s="3" t="s">
        <v>18</v>
      </c>
      <c r="H74" s="7" t="s">
        <v>481</v>
      </c>
      <c r="I74" s="17" t="s">
        <v>482</v>
      </c>
      <c r="J74" s="28">
        <v>78000</v>
      </c>
      <c r="K74" s="28">
        <v>112600</v>
      </c>
      <c r="L74" s="29">
        <v>0</v>
      </c>
      <c r="M74" s="30">
        <v>78000</v>
      </c>
      <c r="N74" s="19">
        <f t="shared" si="1"/>
        <v>78000</v>
      </c>
    </row>
    <row r="75" spans="1:14" ht="81" customHeight="1">
      <c r="A75" s="6" t="s">
        <v>1671</v>
      </c>
      <c r="B75" s="7" t="s">
        <v>483</v>
      </c>
      <c r="C75" s="6" t="s">
        <v>2064</v>
      </c>
      <c r="D75" s="3" t="s">
        <v>484</v>
      </c>
      <c r="E75" s="3" t="s">
        <v>485</v>
      </c>
      <c r="F75" s="3" t="s">
        <v>471</v>
      </c>
      <c r="G75" s="3" t="s">
        <v>32</v>
      </c>
      <c r="H75" s="7" t="s">
        <v>486</v>
      </c>
      <c r="I75" s="17" t="s">
        <v>487</v>
      </c>
      <c r="J75" s="28">
        <v>69000</v>
      </c>
      <c r="K75" s="28">
        <v>99139</v>
      </c>
      <c r="L75" s="29">
        <v>69000</v>
      </c>
      <c r="M75" s="30">
        <v>0</v>
      </c>
      <c r="N75" s="19">
        <f t="shared" si="1"/>
        <v>69000</v>
      </c>
    </row>
    <row r="76" spans="1:14" ht="81" customHeight="1">
      <c r="A76" s="6" t="s">
        <v>1672</v>
      </c>
      <c r="B76" s="7" t="s">
        <v>488</v>
      </c>
      <c r="C76" s="6" t="s">
        <v>2065</v>
      </c>
      <c r="D76" s="3" t="s">
        <v>489</v>
      </c>
      <c r="E76" s="3" t="s">
        <v>490</v>
      </c>
      <c r="F76" s="3" t="s">
        <v>96</v>
      </c>
      <c r="G76" s="3" t="s">
        <v>25</v>
      </c>
      <c r="H76" s="7" t="s">
        <v>491</v>
      </c>
      <c r="I76" s="17" t="s">
        <v>492</v>
      </c>
      <c r="J76" s="28">
        <v>27000</v>
      </c>
      <c r="K76" s="28">
        <v>38981</v>
      </c>
      <c r="L76" s="29">
        <v>27000</v>
      </c>
      <c r="M76" s="30">
        <v>0</v>
      </c>
      <c r="N76" s="19">
        <f t="shared" si="1"/>
        <v>27000</v>
      </c>
    </row>
    <row r="77" spans="1:14" ht="81" customHeight="1">
      <c r="A77" s="6" t="s">
        <v>1673</v>
      </c>
      <c r="B77" s="7" t="s">
        <v>493</v>
      </c>
      <c r="C77" s="6" t="s">
        <v>2066</v>
      </c>
      <c r="D77" s="3" t="s">
        <v>494</v>
      </c>
      <c r="E77" s="3" t="s">
        <v>495</v>
      </c>
      <c r="F77" s="3" t="s">
        <v>19</v>
      </c>
      <c r="G77" s="3" t="s">
        <v>20</v>
      </c>
      <c r="H77" s="7" t="s">
        <v>467</v>
      </c>
      <c r="I77" s="17" t="s">
        <v>496</v>
      </c>
      <c r="J77" s="28">
        <v>15000</v>
      </c>
      <c r="K77" s="28">
        <v>21629</v>
      </c>
      <c r="L77" s="29">
        <v>15000</v>
      </c>
      <c r="M77" s="30">
        <v>0</v>
      </c>
      <c r="N77" s="19">
        <f t="shared" si="1"/>
        <v>15000</v>
      </c>
    </row>
    <row r="78" spans="1:14" ht="81" customHeight="1">
      <c r="A78" s="6" t="s">
        <v>1674</v>
      </c>
      <c r="B78" s="7" t="s">
        <v>497</v>
      </c>
      <c r="C78" s="6" t="s">
        <v>2067</v>
      </c>
      <c r="D78" s="3" t="s">
        <v>498</v>
      </c>
      <c r="E78" s="3" t="s">
        <v>499</v>
      </c>
      <c r="F78" s="3" t="s">
        <v>19</v>
      </c>
      <c r="G78" s="3" t="s">
        <v>20</v>
      </c>
      <c r="H78" s="7" t="s">
        <v>500</v>
      </c>
      <c r="I78" s="17" t="s">
        <v>501</v>
      </c>
      <c r="J78" s="28">
        <v>32000</v>
      </c>
      <c r="K78" s="28">
        <v>46600</v>
      </c>
      <c r="L78" s="29">
        <v>32000</v>
      </c>
      <c r="M78" s="30">
        <v>0</v>
      </c>
      <c r="N78" s="19">
        <f t="shared" si="1"/>
        <v>32000</v>
      </c>
    </row>
    <row r="79" spans="1:14" ht="81" customHeight="1">
      <c r="A79" s="6" t="s">
        <v>1675</v>
      </c>
      <c r="B79" s="7" t="s">
        <v>502</v>
      </c>
      <c r="C79" s="6" t="s">
        <v>2068</v>
      </c>
      <c r="D79" s="3" t="s">
        <v>503</v>
      </c>
      <c r="E79" s="3" t="s">
        <v>504</v>
      </c>
      <c r="F79" s="3" t="s">
        <v>92</v>
      </c>
      <c r="G79" s="3" t="s">
        <v>18</v>
      </c>
      <c r="H79" s="7" t="s">
        <v>505</v>
      </c>
      <c r="I79" s="17" t="s">
        <v>506</v>
      </c>
      <c r="J79" s="28">
        <v>15000</v>
      </c>
      <c r="K79" s="28">
        <v>21730</v>
      </c>
      <c r="L79" s="29">
        <v>15000</v>
      </c>
      <c r="M79" s="30">
        <v>0</v>
      </c>
      <c r="N79" s="19">
        <f t="shared" si="1"/>
        <v>15000</v>
      </c>
    </row>
    <row r="80" spans="1:14" ht="81" customHeight="1">
      <c r="A80" s="6" t="s">
        <v>1676</v>
      </c>
      <c r="B80" s="7" t="s">
        <v>502</v>
      </c>
      <c r="C80" s="6" t="s">
        <v>2068</v>
      </c>
      <c r="D80" s="3" t="s">
        <v>503</v>
      </c>
      <c r="E80" s="3" t="s">
        <v>504</v>
      </c>
      <c r="F80" s="3" t="s">
        <v>92</v>
      </c>
      <c r="G80" s="3" t="s">
        <v>18</v>
      </c>
      <c r="H80" s="7" t="s">
        <v>507</v>
      </c>
      <c r="I80" s="17" t="s">
        <v>508</v>
      </c>
      <c r="J80" s="28">
        <v>21000</v>
      </c>
      <c r="K80" s="28">
        <v>30100</v>
      </c>
      <c r="L80" s="29">
        <v>21000</v>
      </c>
      <c r="M80" s="30">
        <v>0</v>
      </c>
      <c r="N80" s="19">
        <f t="shared" si="1"/>
        <v>21000</v>
      </c>
    </row>
    <row r="81" spans="1:14" ht="81" customHeight="1">
      <c r="A81" s="6" t="s">
        <v>1677</v>
      </c>
      <c r="B81" s="7" t="s">
        <v>509</v>
      </c>
      <c r="C81" s="6" t="s">
        <v>2069</v>
      </c>
      <c r="D81" s="3" t="s">
        <v>510</v>
      </c>
      <c r="E81" s="3" t="s">
        <v>511</v>
      </c>
      <c r="F81" s="3" t="s">
        <v>286</v>
      </c>
      <c r="G81" s="3" t="s">
        <v>42</v>
      </c>
      <c r="H81" s="7" t="s">
        <v>512</v>
      </c>
      <c r="I81" s="17" t="s">
        <v>513</v>
      </c>
      <c r="J81" s="28">
        <v>21000</v>
      </c>
      <c r="K81" s="28">
        <v>30097</v>
      </c>
      <c r="L81" s="29">
        <v>21000</v>
      </c>
      <c r="M81" s="30">
        <v>0</v>
      </c>
      <c r="N81" s="19">
        <f t="shared" si="1"/>
        <v>21000</v>
      </c>
    </row>
    <row r="82" spans="1:14" ht="81" customHeight="1">
      <c r="A82" s="6" t="s">
        <v>1678</v>
      </c>
      <c r="B82" s="7" t="s">
        <v>514</v>
      </c>
      <c r="C82" s="6" t="s">
        <v>2070</v>
      </c>
      <c r="D82" s="3" t="s">
        <v>515</v>
      </c>
      <c r="E82" s="3" t="s">
        <v>516</v>
      </c>
      <c r="F82" s="3" t="s">
        <v>50</v>
      </c>
      <c r="G82" s="3" t="s">
        <v>11</v>
      </c>
      <c r="H82" s="7" t="s">
        <v>517</v>
      </c>
      <c r="I82" s="17" t="s">
        <v>518</v>
      </c>
      <c r="J82" s="28">
        <v>15000</v>
      </c>
      <c r="K82" s="28">
        <v>21982</v>
      </c>
      <c r="L82" s="29">
        <v>15000</v>
      </c>
      <c r="M82" s="30">
        <v>0</v>
      </c>
      <c r="N82" s="19">
        <f t="shared" si="1"/>
        <v>15000</v>
      </c>
    </row>
    <row r="83" spans="1:14" ht="81" customHeight="1">
      <c r="A83" s="6" t="s">
        <v>1679</v>
      </c>
      <c r="B83" s="7" t="s">
        <v>519</v>
      </c>
      <c r="C83" s="6" t="s">
        <v>2071</v>
      </c>
      <c r="D83" s="3" t="s">
        <v>520</v>
      </c>
      <c r="E83" s="3" t="s">
        <v>521</v>
      </c>
      <c r="F83" s="3" t="s">
        <v>210</v>
      </c>
      <c r="G83" s="3" t="s">
        <v>69</v>
      </c>
      <c r="H83" s="7" t="s">
        <v>522</v>
      </c>
      <c r="I83" s="17" t="s">
        <v>523</v>
      </c>
      <c r="J83" s="28">
        <v>57000</v>
      </c>
      <c r="K83" s="28">
        <v>82000</v>
      </c>
      <c r="L83" s="29">
        <v>0</v>
      </c>
      <c r="M83" s="30">
        <v>57000</v>
      </c>
      <c r="N83" s="19">
        <f t="shared" si="1"/>
        <v>57000</v>
      </c>
    </row>
    <row r="84" spans="1:14" ht="81" customHeight="1">
      <c r="A84" s="6" t="s">
        <v>1680</v>
      </c>
      <c r="B84" s="7" t="s">
        <v>524</v>
      </c>
      <c r="C84" s="6" t="s">
        <v>2072</v>
      </c>
      <c r="D84" s="3" t="s">
        <v>525</v>
      </c>
      <c r="E84" s="3" t="s">
        <v>526</v>
      </c>
      <c r="F84" s="3" t="s">
        <v>96</v>
      </c>
      <c r="G84" s="3" t="s">
        <v>25</v>
      </c>
      <c r="H84" s="7" t="s">
        <v>527</v>
      </c>
      <c r="I84" s="17" t="s">
        <v>528</v>
      </c>
      <c r="J84" s="28">
        <v>15000</v>
      </c>
      <c r="K84" s="28">
        <v>26990</v>
      </c>
      <c r="L84" s="29">
        <v>15000</v>
      </c>
      <c r="M84" s="30">
        <v>0</v>
      </c>
      <c r="N84" s="19">
        <f t="shared" si="1"/>
        <v>15000</v>
      </c>
    </row>
    <row r="85" spans="1:14" ht="81" customHeight="1">
      <c r="A85" s="6" t="s">
        <v>1681</v>
      </c>
      <c r="B85" s="7" t="s">
        <v>529</v>
      </c>
      <c r="C85" s="6" t="s">
        <v>2073</v>
      </c>
      <c r="D85" s="3" t="s">
        <v>530</v>
      </c>
      <c r="E85" s="3" t="s">
        <v>531</v>
      </c>
      <c r="F85" s="3" t="s">
        <v>24</v>
      </c>
      <c r="G85" s="3" t="s">
        <v>25</v>
      </c>
      <c r="H85" s="7" t="s">
        <v>532</v>
      </c>
      <c r="I85" s="17" t="s">
        <v>533</v>
      </c>
      <c r="J85" s="28">
        <v>13000</v>
      </c>
      <c r="K85" s="28">
        <v>19000</v>
      </c>
      <c r="L85" s="29">
        <v>13000</v>
      </c>
      <c r="M85" s="30">
        <v>0</v>
      </c>
      <c r="N85" s="19">
        <f t="shared" si="1"/>
        <v>13000</v>
      </c>
    </row>
    <row r="86" spans="1:14" ht="81" customHeight="1">
      <c r="A86" s="6" t="s">
        <v>1682</v>
      </c>
      <c r="B86" s="7" t="s">
        <v>534</v>
      </c>
      <c r="C86" s="6" t="s">
        <v>2074</v>
      </c>
      <c r="D86" s="3" t="s">
        <v>535</v>
      </c>
      <c r="E86" s="3" t="s">
        <v>536</v>
      </c>
      <c r="F86" s="3" t="s">
        <v>41</v>
      </c>
      <c r="G86" s="3" t="s">
        <v>42</v>
      </c>
      <c r="H86" s="7" t="s">
        <v>537</v>
      </c>
      <c r="I86" s="17" t="s">
        <v>538</v>
      </c>
      <c r="J86" s="28">
        <v>46000</v>
      </c>
      <c r="K86" s="28">
        <v>65993</v>
      </c>
      <c r="L86" s="29">
        <v>38000</v>
      </c>
      <c r="M86" s="30">
        <v>0</v>
      </c>
      <c r="N86" s="19">
        <f t="shared" si="1"/>
        <v>38000</v>
      </c>
    </row>
    <row r="87" spans="1:14" ht="81" customHeight="1">
      <c r="A87" s="6" t="s">
        <v>1683</v>
      </c>
      <c r="B87" s="7" t="s">
        <v>539</v>
      </c>
      <c r="C87" s="6" t="s">
        <v>2075</v>
      </c>
      <c r="D87" s="3" t="s">
        <v>540</v>
      </c>
      <c r="E87" s="3" t="s">
        <v>541</v>
      </c>
      <c r="F87" s="3" t="s">
        <v>542</v>
      </c>
      <c r="G87" s="3" t="s">
        <v>69</v>
      </c>
      <c r="H87" s="7" t="s">
        <v>543</v>
      </c>
      <c r="I87" s="17" t="s">
        <v>544</v>
      </c>
      <c r="J87" s="28">
        <v>32000</v>
      </c>
      <c r="K87" s="28">
        <v>47000</v>
      </c>
      <c r="L87" s="29">
        <v>32000</v>
      </c>
      <c r="M87" s="30">
        <v>0</v>
      </c>
      <c r="N87" s="19">
        <f t="shared" si="1"/>
        <v>32000</v>
      </c>
    </row>
    <row r="88" spans="1:14" ht="81" customHeight="1">
      <c r="A88" s="6" t="s">
        <v>1684</v>
      </c>
      <c r="B88" s="7" t="s">
        <v>545</v>
      </c>
      <c r="C88" s="6" t="s">
        <v>2076</v>
      </c>
      <c r="D88" s="3" t="s">
        <v>546</v>
      </c>
      <c r="E88" s="3" t="s">
        <v>547</v>
      </c>
      <c r="F88" s="3" t="s">
        <v>10</v>
      </c>
      <c r="G88" s="3" t="s">
        <v>11</v>
      </c>
      <c r="H88" s="7" t="s">
        <v>548</v>
      </c>
      <c r="I88" s="17" t="s">
        <v>549</v>
      </c>
      <c r="J88" s="28">
        <v>18000</v>
      </c>
      <c r="K88" s="28">
        <v>27008</v>
      </c>
      <c r="L88" s="29">
        <v>18000</v>
      </c>
      <c r="M88" s="30">
        <v>0</v>
      </c>
      <c r="N88" s="19">
        <f t="shared" si="1"/>
        <v>18000</v>
      </c>
    </row>
    <row r="89" spans="1:14" ht="81" customHeight="1">
      <c r="A89" s="6" t="s">
        <v>1685</v>
      </c>
      <c r="B89" s="7" t="s">
        <v>550</v>
      </c>
      <c r="C89" s="6" t="s">
        <v>2077</v>
      </c>
      <c r="D89" s="3" t="s">
        <v>551</v>
      </c>
      <c r="E89" s="3" t="s">
        <v>552</v>
      </c>
      <c r="F89" s="3" t="s">
        <v>343</v>
      </c>
      <c r="G89" s="3" t="s">
        <v>3</v>
      </c>
      <c r="H89" s="7" t="s">
        <v>553</v>
      </c>
      <c r="I89" s="17" t="s">
        <v>554</v>
      </c>
      <c r="J89" s="28">
        <v>252000</v>
      </c>
      <c r="K89" s="28">
        <v>360070.52</v>
      </c>
      <c r="L89" s="29">
        <v>0</v>
      </c>
      <c r="M89" s="30">
        <v>172000</v>
      </c>
      <c r="N89" s="19">
        <f t="shared" si="1"/>
        <v>172000</v>
      </c>
    </row>
    <row r="90" spans="1:14" ht="81" customHeight="1">
      <c r="A90" s="6" t="s">
        <v>1686</v>
      </c>
      <c r="B90" s="7" t="s">
        <v>555</v>
      </c>
      <c r="C90" s="6" t="s">
        <v>2078</v>
      </c>
      <c r="D90" s="3" t="s">
        <v>556</v>
      </c>
      <c r="E90" s="3" t="s">
        <v>557</v>
      </c>
      <c r="F90" s="3" t="s">
        <v>76</v>
      </c>
      <c r="G90" s="3" t="s">
        <v>25</v>
      </c>
      <c r="H90" s="7" t="s">
        <v>558</v>
      </c>
      <c r="I90" s="17" t="s">
        <v>559</v>
      </c>
      <c r="J90" s="28">
        <v>15000</v>
      </c>
      <c r="K90" s="28">
        <v>22149</v>
      </c>
      <c r="L90" s="29">
        <v>15000</v>
      </c>
      <c r="M90" s="30">
        <v>0</v>
      </c>
      <c r="N90" s="19">
        <f t="shared" si="1"/>
        <v>15000</v>
      </c>
    </row>
    <row r="91" spans="1:14" ht="81" customHeight="1">
      <c r="A91" s="6" t="s">
        <v>1687</v>
      </c>
      <c r="B91" s="7" t="s">
        <v>560</v>
      </c>
      <c r="C91" s="6" t="s">
        <v>2079</v>
      </c>
      <c r="D91" s="3" t="s">
        <v>561</v>
      </c>
      <c r="E91" s="3" t="s">
        <v>95</v>
      </c>
      <c r="F91" s="3" t="s">
        <v>96</v>
      </c>
      <c r="G91" s="3" t="s">
        <v>25</v>
      </c>
      <c r="H91" s="7" t="s">
        <v>562</v>
      </c>
      <c r="I91" s="17" t="s">
        <v>563</v>
      </c>
      <c r="J91" s="28">
        <v>29000</v>
      </c>
      <c r="K91" s="28">
        <v>42000</v>
      </c>
      <c r="L91" s="29">
        <v>29000</v>
      </c>
      <c r="M91" s="30">
        <v>0</v>
      </c>
      <c r="N91" s="19">
        <f t="shared" si="1"/>
        <v>29000</v>
      </c>
    </row>
    <row r="92" spans="1:14" ht="81" customHeight="1">
      <c r="A92" s="6" t="s">
        <v>1688</v>
      </c>
      <c r="B92" s="7" t="s">
        <v>564</v>
      </c>
      <c r="C92" s="6" t="s">
        <v>2080</v>
      </c>
      <c r="D92" s="3" t="s">
        <v>565</v>
      </c>
      <c r="E92" s="3" t="s">
        <v>566</v>
      </c>
      <c r="F92" s="3" t="s">
        <v>147</v>
      </c>
      <c r="G92" s="3" t="s">
        <v>20</v>
      </c>
      <c r="H92" s="7" t="s">
        <v>567</v>
      </c>
      <c r="I92" s="17" t="s">
        <v>568</v>
      </c>
      <c r="J92" s="28">
        <v>27000</v>
      </c>
      <c r="K92" s="28">
        <v>39768</v>
      </c>
      <c r="L92" s="29">
        <v>27000</v>
      </c>
      <c r="M92" s="30">
        <v>0</v>
      </c>
      <c r="N92" s="19">
        <f t="shared" si="1"/>
        <v>27000</v>
      </c>
    </row>
    <row r="93" spans="1:14" ht="81" customHeight="1">
      <c r="A93" s="6" t="s">
        <v>1689</v>
      </c>
      <c r="B93" s="7" t="s">
        <v>2081</v>
      </c>
      <c r="C93" s="6" t="s">
        <v>2082</v>
      </c>
      <c r="D93" s="3" t="s">
        <v>569</v>
      </c>
      <c r="E93" s="3" t="s">
        <v>570</v>
      </c>
      <c r="F93" s="3" t="s">
        <v>39</v>
      </c>
      <c r="G93" s="3" t="s">
        <v>25</v>
      </c>
      <c r="H93" s="7" t="s">
        <v>571</v>
      </c>
      <c r="I93" s="17" t="s">
        <v>572</v>
      </c>
      <c r="J93" s="28">
        <v>26000</v>
      </c>
      <c r="K93" s="28">
        <v>38129</v>
      </c>
      <c r="L93" s="29">
        <v>26000</v>
      </c>
      <c r="M93" s="30">
        <v>0</v>
      </c>
      <c r="N93" s="19">
        <f t="shared" si="1"/>
        <v>26000</v>
      </c>
    </row>
    <row r="94" spans="1:14" ht="81" customHeight="1">
      <c r="A94" s="6" t="s">
        <v>1690</v>
      </c>
      <c r="B94" s="7" t="s">
        <v>573</v>
      </c>
      <c r="C94" s="6" t="s">
        <v>2083</v>
      </c>
      <c r="D94" s="3" t="s">
        <v>574</v>
      </c>
      <c r="E94" s="3" t="s">
        <v>575</v>
      </c>
      <c r="F94" s="3" t="s">
        <v>226</v>
      </c>
      <c r="G94" s="3" t="s">
        <v>11</v>
      </c>
      <c r="H94" s="7" t="s">
        <v>576</v>
      </c>
      <c r="I94" s="17" t="s">
        <v>577</v>
      </c>
      <c r="J94" s="28">
        <v>30000</v>
      </c>
      <c r="K94" s="28">
        <v>43351</v>
      </c>
      <c r="L94" s="29">
        <v>30000</v>
      </c>
      <c r="M94" s="30">
        <v>0</v>
      </c>
      <c r="N94" s="19">
        <f t="shared" si="1"/>
        <v>30000</v>
      </c>
    </row>
    <row r="95" spans="1:14" ht="81" customHeight="1">
      <c r="A95" s="6" t="s">
        <v>1691</v>
      </c>
      <c r="B95" s="7" t="s">
        <v>578</v>
      </c>
      <c r="C95" s="6" t="s">
        <v>2084</v>
      </c>
      <c r="D95" s="3" t="s">
        <v>579</v>
      </c>
      <c r="E95" s="3" t="s">
        <v>580</v>
      </c>
      <c r="F95" s="3" t="s">
        <v>392</v>
      </c>
      <c r="G95" s="3" t="s">
        <v>11</v>
      </c>
      <c r="H95" s="7" t="s">
        <v>14</v>
      </c>
      <c r="I95" s="17" t="s">
        <v>581</v>
      </c>
      <c r="J95" s="28">
        <v>19000</v>
      </c>
      <c r="K95" s="28">
        <v>28590</v>
      </c>
      <c r="L95" s="29">
        <v>19000</v>
      </c>
      <c r="M95" s="30">
        <v>0</v>
      </c>
      <c r="N95" s="19">
        <f t="shared" si="1"/>
        <v>19000</v>
      </c>
    </row>
    <row r="96" spans="1:14" ht="81" customHeight="1">
      <c r="A96" s="6" t="s">
        <v>1692</v>
      </c>
      <c r="B96" s="7" t="s">
        <v>582</v>
      </c>
      <c r="C96" s="6" t="s">
        <v>2085</v>
      </c>
      <c r="D96" s="3" t="s">
        <v>583</v>
      </c>
      <c r="E96" s="3" t="s">
        <v>584</v>
      </c>
      <c r="F96" s="3" t="s">
        <v>30</v>
      </c>
      <c r="G96" s="3" t="s">
        <v>11</v>
      </c>
      <c r="H96" s="7" t="s">
        <v>585</v>
      </c>
      <c r="I96" s="17" t="s">
        <v>586</v>
      </c>
      <c r="J96" s="28">
        <v>10000</v>
      </c>
      <c r="K96" s="28">
        <v>16520</v>
      </c>
      <c r="L96" s="29">
        <v>10000</v>
      </c>
      <c r="M96" s="30">
        <v>0</v>
      </c>
      <c r="N96" s="19">
        <f t="shared" si="1"/>
        <v>10000</v>
      </c>
    </row>
    <row r="97" spans="1:14" ht="81" customHeight="1">
      <c r="A97" s="6" t="s">
        <v>1693</v>
      </c>
      <c r="B97" s="7" t="s">
        <v>587</v>
      </c>
      <c r="C97" s="6" t="s">
        <v>2086</v>
      </c>
      <c r="D97" s="3" t="s">
        <v>588</v>
      </c>
      <c r="E97" s="3" t="s">
        <v>589</v>
      </c>
      <c r="F97" s="3" t="s">
        <v>125</v>
      </c>
      <c r="G97" s="3" t="s">
        <v>69</v>
      </c>
      <c r="H97" s="7" t="s">
        <v>590</v>
      </c>
      <c r="I97" s="17" t="s">
        <v>591</v>
      </c>
      <c r="J97" s="28">
        <v>53000</v>
      </c>
      <c r="K97" s="28">
        <v>76900</v>
      </c>
      <c r="L97" s="29">
        <v>53000</v>
      </c>
      <c r="M97" s="30">
        <v>0</v>
      </c>
      <c r="N97" s="19">
        <f t="shared" si="1"/>
        <v>53000</v>
      </c>
    </row>
    <row r="98" spans="1:14" ht="81" customHeight="1">
      <c r="A98" s="6" t="s">
        <v>1694</v>
      </c>
      <c r="B98" s="7" t="s">
        <v>592</v>
      </c>
      <c r="C98" s="6" t="s">
        <v>2087</v>
      </c>
      <c r="D98" s="3" t="s">
        <v>593</v>
      </c>
      <c r="E98" s="3" t="s">
        <v>162</v>
      </c>
      <c r="F98" s="3" t="s">
        <v>162</v>
      </c>
      <c r="G98" s="3" t="s">
        <v>32</v>
      </c>
      <c r="H98" s="7" t="s">
        <v>594</v>
      </c>
      <c r="I98" s="17" t="s">
        <v>595</v>
      </c>
      <c r="J98" s="28">
        <v>150000</v>
      </c>
      <c r="K98" s="28">
        <v>218900</v>
      </c>
      <c r="L98" s="29">
        <v>150000</v>
      </c>
      <c r="M98" s="30">
        <v>0</v>
      </c>
      <c r="N98" s="19">
        <f t="shared" si="1"/>
        <v>150000</v>
      </c>
    </row>
    <row r="99" spans="1:14" ht="81" customHeight="1">
      <c r="A99" s="6" t="s">
        <v>1695</v>
      </c>
      <c r="B99" s="7" t="s">
        <v>592</v>
      </c>
      <c r="C99" s="6">
        <v>70887616</v>
      </c>
      <c r="D99" s="3" t="s">
        <v>593</v>
      </c>
      <c r="E99" s="3" t="s">
        <v>162</v>
      </c>
      <c r="F99" s="3" t="s">
        <v>162</v>
      </c>
      <c r="G99" s="3" t="s">
        <v>32</v>
      </c>
      <c r="H99" s="7" t="s">
        <v>596</v>
      </c>
      <c r="I99" s="17" t="s">
        <v>597</v>
      </c>
      <c r="J99" s="28">
        <v>39000</v>
      </c>
      <c r="K99" s="28">
        <v>56748</v>
      </c>
      <c r="L99" s="29">
        <v>39000</v>
      </c>
      <c r="M99" s="30">
        <v>0</v>
      </c>
      <c r="N99" s="19">
        <f t="shared" si="1"/>
        <v>39000</v>
      </c>
    </row>
    <row r="100" spans="1:14" ht="81" customHeight="1">
      <c r="A100" s="6" t="s">
        <v>1696</v>
      </c>
      <c r="B100" s="7" t="s">
        <v>26</v>
      </c>
      <c r="C100" s="6" t="s">
        <v>2088</v>
      </c>
      <c r="D100" s="3" t="s">
        <v>27</v>
      </c>
      <c r="E100" s="3" t="s">
        <v>28</v>
      </c>
      <c r="F100" s="3" t="s">
        <v>29</v>
      </c>
      <c r="G100" s="3" t="s">
        <v>18</v>
      </c>
      <c r="H100" s="7" t="s">
        <v>598</v>
      </c>
      <c r="I100" s="17" t="s">
        <v>599</v>
      </c>
      <c r="J100" s="28">
        <v>58000</v>
      </c>
      <c r="K100" s="28">
        <v>83263</v>
      </c>
      <c r="L100" s="29">
        <v>53000</v>
      </c>
      <c r="M100" s="30">
        <v>0</v>
      </c>
      <c r="N100" s="19">
        <f t="shared" si="1"/>
        <v>53000</v>
      </c>
    </row>
    <row r="101" spans="1:14" ht="81" customHeight="1">
      <c r="A101" s="6" t="s">
        <v>1697</v>
      </c>
      <c r="B101" s="7" t="s">
        <v>2089</v>
      </c>
      <c r="C101" s="6" t="s">
        <v>2090</v>
      </c>
      <c r="D101" s="3" t="s">
        <v>600</v>
      </c>
      <c r="E101" s="3" t="s">
        <v>601</v>
      </c>
      <c r="F101" s="3" t="s">
        <v>29</v>
      </c>
      <c r="G101" s="3" t="s">
        <v>18</v>
      </c>
      <c r="H101" s="7" t="s">
        <v>602</v>
      </c>
      <c r="I101" s="17" t="s">
        <v>603</v>
      </c>
      <c r="J101" s="28">
        <v>59000</v>
      </c>
      <c r="K101" s="28">
        <v>84533</v>
      </c>
      <c r="L101" s="29">
        <v>59000</v>
      </c>
      <c r="M101" s="30">
        <v>0</v>
      </c>
      <c r="N101" s="19">
        <f t="shared" si="1"/>
        <v>59000</v>
      </c>
    </row>
    <row r="102" spans="1:14" ht="81" customHeight="1">
      <c r="A102" s="6" t="s">
        <v>1698</v>
      </c>
      <c r="B102" s="7" t="s">
        <v>194</v>
      </c>
      <c r="C102" s="6" t="s">
        <v>2091</v>
      </c>
      <c r="D102" s="3" t="s">
        <v>199</v>
      </c>
      <c r="E102" s="3" t="s">
        <v>200</v>
      </c>
      <c r="F102" s="3" t="s">
        <v>63</v>
      </c>
      <c r="G102" s="3" t="s">
        <v>9</v>
      </c>
      <c r="H102" s="7" t="s">
        <v>195</v>
      </c>
      <c r="I102" s="17" t="s">
        <v>604</v>
      </c>
      <c r="J102" s="28">
        <v>15000</v>
      </c>
      <c r="K102" s="28">
        <v>25000</v>
      </c>
      <c r="L102" s="29">
        <v>15000</v>
      </c>
      <c r="M102" s="30">
        <v>0</v>
      </c>
      <c r="N102" s="19">
        <f t="shared" si="1"/>
        <v>15000</v>
      </c>
    </row>
    <row r="103" spans="1:14" ht="81" customHeight="1">
      <c r="A103" s="6" t="s">
        <v>1699</v>
      </c>
      <c r="B103" s="7" t="s">
        <v>605</v>
      </c>
      <c r="C103" s="6" t="s">
        <v>2092</v>
      </c>
      <c r="D103" s="3" t="s">
        <v>606</v>
      </c>
      <c r="E103" s="3" t="s">
        <v>607</v>
      </c>
      <c r="F103" s="3" t="s">
        <v>72</v>
      </c>
      <c r="G103" s="3" t="s">
        <v>65</v>
      </c>
      <c r="H103" s="7" t="s">
        <v>608</v>
      </c>
      <c r="I103" s="17" t="s">
        <v>609</v>
      </c>
      <c r="J103" s="28">
        <v>46000</v>
      </c>
      <c r="K103" s="28">
        <v>66913</v>
      </c>
      <c r="L103" s="29">
        <v>46000</v>
      </c>
      <c r="M103" s="30">
        <v>0</v>
      </c>
      <c r="N103" s="19">
        <f t="shared" si="1"/>
        <v>46000</v>
      </c>
    </row>
    <row r="104" spans="1:14" ht="81" customHeight="1">
      <c r="A104" s="6" t="s">
        <v>1700</v>
      </c>
      <c r="B104" s="7" t="s">
        <v>610</v>
      </c>
      <c r="C104" s="6" t="s">
        <v>2093</v>
      </c>
      <c r="D104" s="3" t="s">
        <v>611</v>
      </c>
      <c r="E104" s="3" t="s">
        <v>612</v>
      </c>
      <c r="F104" s="3" t="s">
        <v>130</v>
      </c>
      <c r="G104" s="3" t="s">
        <v>65</v>
      </c>
      <c r="H104" s="7" t="s">
        <v>613</v>
      </c>
      <c r="I104" s="17" t="s">
        <v>614</v>
      </c>
      <c r="J104" s="28">
        <v>39000</v>
      </c>
      <c r="K104" s="28">
        <v>65573.5</v>
      </c>
      <c r="L104" s="29">
        <v>39000</v>
      </c>
      <c r="M104" s="30">
        <v>0</v>
      </c>
      <c r="N104" s="19">
        <f t="shared" si="1"/>
        <v>39000</v>
      </c>
    </row>
    <row r="105" spans="1:14" ht="81" customHeight="1">
      <c r="A105" s="6" t="s">
        <v>1701</v>
      </c>
      <c r="B105" s="7" t="s">
        <v>196</v>
      </c>
      <c r="C105" s="6" t="s">
        <v>2094</v>
      </c>
      <c r="D105" s="3" t="s">
        <v>203</v>
      </c>
      <c r="E105" s="3" t="s">
        <v>204</v>
      </c>
      <c r="F105" s="3" t="s">
        <v>205</v>
      </c>
      <c r="G105" s="3" t="s">
        <v>87</v>
      </c>
      <c r="H105" s="7" t="s">
        <v>615</v>
      </c>
      <c r="I105" s="17" t="s">
        <v>616</v>
      </c>
      <c r="J105" s="28">
        <v>12000</v>
      </c>
      <c r="K105" s="28">
        <v>18000</v>
      </c>
      <c r="L105" s="29">
        <v>12000</v>
      </c>
      <c r="M105" s="30">
        <v>0</v>
      </c>
      <c r="N105" s="19">
        <f t="shared" si="1"/>
        <v>12000</v>
      </c>
    </row>
    <row r="106" spans="1:14" ht="81" customHeight="1">
      <c r="A106" s="6" t="s">
        <v>1702</v>
      </c>
      <c r="B106" s="7" t="s">
        <v>196</v>
      </c>
      <c r="C106" s="6" t="s">
        <v>2094</v>
      </c>
      <c r="D106" s="3" t="s">
        <v>203</v>
      </c>
      <c r="E106" s="3" t="s">
        <v>204</v>
      </c>
      <c r="F106" s="3" t="s">
        <v>205</v>
      </c>
      <c r="G106" s="3" t="s">
        <v>87</v>
      </c>
      <c r="H106" s="7" t="s">
        <v>617</v>
      </c>
      <c r="I106" s="17" t="s">
        <v>618</v>
      </c>
      <c r="J106" s="28">
        <v>67000</v>
      </c>
      <c r="K106" s="28">
        <v>96000</v>
      </c>
      <c r="L106" s="29">
        <v>67000</v>
      </c>
      <c r="M106" s="30">
        <v>0</v>
      </c>
      <c r="N106" s="19">
        <f t="shared" si="1"/>
        <v>67000</v>
      </c>
    </row>
    <row r="107" spans="1:14" ht="81" customHeight="1">
      <c r="A107" s="6" t="s">
        <v>1703</v>
      </c>
      <c r="B107" s="7" t="s">
        <v>2374</v>
      </c>
      <c r="C107" s="6" t="s">
        <v>2095</v>
      </c>
      <c r="D107" s="3" t="s">
        <v>119</v>
      </c>
      <c r="E107" s="3" t="s">
        <v>120</v>
      </c>
      <c r="F107" s="3" t="s">
        <v>121</v>
      </c>
      <c r="G107" s="3" t="s">
        <v>20</v>
      </c>
      <c r="H107" s="7" t="s">
        <v>619</v>
      </c>
      <c r="I107" s="17" t="s">
        <v>620</v>
      </c>
      <c r="J107" s="28">
        <v>51000</v>
      </c>
      <c r="K107" s="28">
        <v>73000</v>
      </c>
      <c r="L107" s="29">
        <v>51000</v>
      </c>
      <c r="M107" s="30">
        <v>0</v>
      </c>
      <c r="N107" s="19">
        <f t="shared" si="1"/>
        <v>51000</v>
      </c>
    </row>
    <row r="108" spans="1:14" ht="81" customHeight="1">
      <c r="A108" s="6" t="s">
        <v>1704</v>
      </c>
      <c r="B108" s="7" t="s">
        <v>2097</v>
      </c>
      <c r="C108" s="6" t="s">
        <v>2096</v>
      </c>
      <c r="D108" s="3" t="s">
        <v>51</v>
      </c>
      <c r="E108" s="3" t="s">
        <v>52</v>
      </c>
      <c r="F108" s="3" t="s">
        <v>2</v>
      </c>
      <c r="G108" s="3" t="s">
        <v>3</v>
      </c>
      <c r="H108" s="7" t="s">
        <v>621</v>
      </c>
      <c r="I108" s="17" t="s">
        <v>622</v>
      </c>
      <c r="J108" s="28">
        <v>187000</v>
      </c>
      <c r="K108" s="28">
        <v>277000</v>
      </c>
      <c r="L108" s="29">
        <v>150000</v>
      </c>
      <c r="M108" s="30">
        <v>0</v>
      </c>
      <c r="N108" s="19">
        <f t="shared" si="1"/>
        <v>150000</v>
      </c>
    </row>
    <row r="109" spans="1:14" ht="81" customHeight="1">
      <c r="A109" s="6" t="s">
        <v>1705</v>
      </c>
      <c r="B109" s="7" t="s">
        <v>2097</v>
      </c>
      <c r="C109" s="6">
        <v>70926620</v>
      </c>
      <c r="D109" s="3" t="s">
        <v>51</v>
      </c>
      <c r="E109" s="3" t="s">
        <v>52</v>
      </c>
      <c r="F109" s="3" t="s">
        <v>2</v>
      </c>
      <c r="G109" s="3" t="s">
        <v>3</v>
      </c>
      <c r="H109" s="7" t="s">
        <v>623</v>
      </c>
      <c r="I109" s="17" t="s">
        <v>624</v>
      </c>
      <c r="J109" s="28">
        <v>19000</v>
      </c>
      <c r="K109" s="28">
        <v>28500</v>
      </c>
      <c r="L109" s="29">
        <v>15000</v>
      </c>
      <c r="M109" s="30">
        <v>0</v>
      </c>
      <c r="N109" s="19">
        <f t="shared" si="1"/>
        <v>15000</v>
      </c>
    </row>
    <row r="110" spans="1:14" ht="81" customHeight="1">
      <c r="A110" s="6" t="s">
        <v>1706</v>
      </c>
      <c r="B110" s="7" t="s">
        <v>2097</v>
      </c>
      <c r="C110" s="6">
        <v>70926620</v>
      </c>
      <c r="D110" s="3" t="s">
        <v>51</v>
      </c>
      <c r="E110" s="3" t="s">
        <v>52</v>
      </c>
      <c r="F110" s="3" t="s">
        <v>2</v>
      </c>
      <c r="G110" s="3" t="s">
        <v>3</v>
      </c>
      <c r="H110" s="7" t="s">
        <v>625</v>
      </c>
      <c r="I110" s="17" t="s">
        <v>626</v>
      </c>
      <c r="J110" s="28">
        <v>87000</v>
      </c>
      <c r="K110" s="28">
        <v>128000</v>
      </c>
      <c r="L110" s="29">
        <v>15000</v>
      </c>
      <c r="M110" s="30">
        <v>52000</v>
      </c>
      <c r="N110" s="19">
        <f t="shared" si="1"/>
        <v>67000</v>
      </c>
    </row>
    <row r="111" spans="1:14" ht="81" customHeight="1">
      <c r="A111" s="6" t="s">
        <v>1707</v>
      </c>
      <c r="B111" s="7" t="s">
        <v>627</v>
      </c>
      <c r="C111" s="6" t="s">
        <v>2098</v>
      </c>
      <c r="D111" s="3" t="s">
        <v>628</v>
      </c>
      <c r="E111" s="3" t="s">
        <v>629</v>
      </c>
      <c r="F111" s="3" t="s">
        <v>39</v>
      </c>
      <c r="G111" s="3" t="s">
        <v>25</v>
      </c>
      <c r="H111" s="7" t="s">
        <v>630</v>
      </c>
      <c r="I111" s="17" t="s">
        <v>631</v>
      </c>
      <c r="J111" s="28">
        <v>37000</v>
      </c>
      <c r="K111" s="28">
        <v>52999</v>
      </c>
      <c r="L111" s="29">
        <v>37000</v>
      </c>
      <c r="M111" s="30">
        <v>0</v>
      </c>
      <c r="N111" s="19">
        <f t="shared" si="1"/>
        <v>37000</v>
      </c>
    </row>
    <row r="112" spans="1:14" ht="81" customHeight="1">
      <c r="A112" s="6" t="s">
        <v>1708</v>
      </c>
      <c r="B112" s="7" t="s">
        <v>632</v>
      </c>
      <c r="C112" s="6" t="s">
        <v>2099</v>
      </c>
      <c r="D112" s="3" t="s">
        <v>633</v>
      </c>
      <c r="E112" s="3" t="s">
        <v>634</v>
      </c>
      <c r="F112" s="3" t="s">
        <v>352</v>
      </c>
      <c r="G112" s="3" t="s">
        <v>9</v>
      </c>
      <c r="H112" s="7" t="s">
        <v>635</v>
      </c>
      <c r="I112" s="17" t="s">
        <v>636</v>
      </c>
      <c r="J112" s="28">
        <v>15000</v>
      </c>
      <c r="K112" s="28">
        <v>22500</v>
      </c>
      <c r="L112" s="29">
        <v>15000</v>
      </c>
      <c r="M112" s="30">
        <v>0</v>
      </c>
      <c r="N112" s="19">
        <f t="shared" si="1"/>
        <v>15000</v>
      </c>
    </row>
    <row r="113" spans="1:14" ht="81" customHeight="1">
      <c r="A113" s="6" t="s">
        <v>1709</v>
      </c>
      <c r="B113" s="7" t="s">
        <v>632</v>
      </c>
      <c r="C113" s="6" t="s">
        <v>2099</v>
      </c>
      <c r="D113" s="3" t="s">
        <v>633</v>
      </c>
      <c r="E113" s="3" t="s">
        <v>634</v>
      </c>
      <c r="F113" s="3" t="s">
        <v>352</v>
      </c>
      <c r="G113" s="3" t="s">
        <v>9</v>
      </c>
      <c r="H113" s="7" t="s">
        <v>637</v>
      </c>
      <c r="I113" s="17" t="s">
        <v>638</v>
      </c>
      <c r="J113" s="28">
        <v>55000</v>
      </c>
      <c r="K113" s="28">
        <v>79000</v>
      </c>
      <c r="L113" s="29">
        <v>55000</v>
      </c>
      <c r="M113" s="30">
        <v>0</v>
      </c>
      <c r="N113" s="19">
        <f t="shared" si="1"/>
        <v>55000</v>
      </c>
    </row>
    <row r="114" spans="1:14" ht="81" customHeight="1">
      <c r="A114" s="6" t="s">
        <v>1710</v>
      </c>
      <c r="B114" s="7" t="s">
        <v>639</v>
      </c>
      <c r="C114" s="6" t="s">
        <v>2100</v>
      </c>
      <c r="D114" s="3" t="s">
        <v>640</v>
      </c>
      <c r="E114" s="3" t="s">
        <v>641</v>
      </c>
      <c r="F114" s="3" t="s">
        <v>136</v>
      </c>
      <c r="G114" s="3" t="s">
        <v>46</v>
      </c>
      <c r="H114" s="7" t="s">
        <v>642</v>
      </c>
      <c r="I114" s="17" t="s">
        <v>643</v>
      </c>
      <c r="J114" s="28">
        <v>88000</v>
      </c>
      <c r="K114" s="28">
        <v>128416</v>
      </c>
      <c r="L114" s="29">
        <v>15000</v>
      </c>
      <c r="M114" s="30">
        <v>73000</v>
      </c>
      <c r="N114" s="19">
        <f t="shared" si="1"/>
        <v>88000</v>
      </c>
    </row>
    <row r="115" spans="1:14" ht="81" customHeight="1">
      <c r="A115" s="6" t="s">
        <v>1711</v>
      </c>
      <c r="B115" s="7" t="s">
        <v>644</v>
      </c>
      <c r="C115" s="6" t="s">
        <v>2101</v>
      </c>
      <c r="D115" s="3" t="s">
        <v>645</v>
      </c>
      <c r="E115" s="3" t="s">
        <v>646</v>
      </c>
      <c r="F115" s="3" t="s">
        <v>76</v>
      </c>
      <c r="G115" s="3" t="s">
        <v>25</v>
      </c>
      <c r="H115" s="7" t="s">
        <v>647</v>
      </c>
      <c r="I115" s="17" t="s">
        <v>648</v>
      </c>
      <c r="J115" s="28">
        <v>18000</v>
      </c>
      <c r="K115" s="28">
        <v>26145</v>
      </c>
      <c r="L115" s="29">
        <v>18000</v>
      </c>
      <c r="M115" s="30">
        <v>0</v>
      </c>
      <c r="N115" s="19">
        <f t="shared" si="1"/>
        <v>18000</v>
      </c>
    </row>
    <row r="116" spans="1:14" ht="81" customHeight="1">
      <c r="A116" s="6" t="s">
        <v>1712</v>
      </c>
      <c r="B116" s="7" t="s">
        <v>649</v>
      </c>
      <c r="C116" s="6" t="s">
        <v>2102</v>
      </c>
      <c r="D116" s="3" t="s">
        <v>650</v>
      </c>
      <c r="E116" s="3" t="s">
        <v>76</v>
      </c>
      <c r="F116" s="3" t="s">
        <v>76</v>
      </c>
      <c r="G116" s="3" t="s">
        <v>25</v>
      </c>
      <c r="H116" s="7" t="s">
        <v>651</v>
      </c>
      <c r="I116" s="17" t="s">
        <v>652</v>
      </c>
      <c r="J116" s="28">
        <v>389000</v>
      </c>
      <c r="K116" s="28">
        <v>556564</v>
      </c>
      <c r="L116" s="29">
        <v>0</v>
      </c>
      <c r="M116" s="30">
        <v>389000</v>
      </c>
      <c r="N116" s="19">
        <f t="shared" si="1"/>
        <v>389000</v>
      </c>
    </row>
    <row r="117" spans="1:14" ht="81" customHeight="1">
      <c r="A117" s="6" t="s">
        <v>1713</v>
      </c>
      <c r="B117" s="7" t="s">
        <v>2104</v>
      </c>
      <c r="C117" s="6" t="s">
        <v>2103</v>
      </c>
      <c r="D117" s="3" t="s">
        <v>653</v>
      </c>
      <c r="E117" s="3" t="s">
        <v>654</v>
      </c>
      <c r="F117" s="3" t="s">
        <v>31</v>
      </c>
      <c r="G117" s="3" t="s">
        <v>32</v>
      </c>
      <c r="H117" s="7" t="s">
        <v>655</v>
      </c>
      <c r="I117" s="17" t="s">
        <v>656</v>
      </c>
      <c r="J117" s="28">
        <v>84000</v>
      </c>
      <c r="K117" s="28">
        <v>120000</v>
      </c>
      <c r="L117" s="29">
        <v>84000</v>
      </c>
      <c r="M117" s="30">
        <v>0</v>
      </c>
      <c r="N117" s="19">
        <f t="shared" si="1"/>
        <v>84000</v>
      </c>
    </row>
    <row r="118" spans="1:14" ht="81" customHeight="1">
      <c r="A118" s="6" t="s">
        <v>1714</v>
      </c>
      <c r="B118" s="7" t="s">
        <v>657</v>
      </c>
      <c r="C118" s="6" t="s">
        <v>2105</v>
      </c>
      <c r="D118" s="3" t="s">
        <v>658</v>
      </c>
      <c r="E118" s="3" t="s">
        <v>659</v>
      </c>
      <c r="F118" s="3" t="s">
        <v>100</v>
      </c>
      <c r="G118" s="3" t="s">
        <v>87</v>
      </c>
      <c r="H118" s="7" t="s">
        <v>660</v>
      </c>
      <c r="I118" s="17" t="s">
        <v>661</v>
      </c>
      <c r="J118" s="28">
        <v>186000</v>
      </c>
      <c r="K118" s="28">
        <v>267591.8</v>
      </c>
      <c r="L118" s="29">
        <v>33000</v>
      </c>
      <c r="M118" s="30">
        <v>153000</v>
      </c>
      <c r="N118" s="19">
        <f t="shared" si="1"/>
        <v>186000</v>
      </c>
    </row>
    <row r="119" spans="1:14" ht="81" customHeight="1">
      <c r="A119" s="6" t="s">
        <v>1715</v>
      </c>
      <c r="B119" s="7" t="s">
        <v>662</v>
      </c>
      <c r="C119" s="6" t="s">
        <v>2106</v>
      </c>
      <c r="D119" s="6">
        <v>1</v>
      </c>
      <c r="E119" s="3" t="s">
        <v>663</v>
      </c>
      <c r="F119" s="3" t="s">
        <v>664</v>
      </c>
      <c r="G119" s="3" t="s">
        <v>18</v>
      </c>
      <c r="H119" s="7" t="s">
        <v>665</v>
      </c>
      <c r="I119" s="17" t="s">
        <v>666</v>
      </c>
      <c r="J119" s="28">
        <v>101000</v>
      </c>
      <c r="K119" s="28">
        <v>147446</v>
      </c>
      <c r="L119" s="29">
        <v>59000</v>
      </c>
      <c r="M119" s="30">
        <v>42000</v>
      </c>
      <c r="N119" s="19">
        <f t="shared" si="1"/>
        <v>101000</v>
      </c>
    </row>
    <row r="120" spans="1:14" ht="81" customHeight="1">
      <c r="A120" s="6" t="s">
        <v>1716</v>
      </c>
      <c r="B120" s="7" t="s">
        <v>667</v>
      </c>
      <c r="C120" s="6" t="s">
        <v>2107</v>
      </c>
      <c r="D120" s="3" t="s">
        <v>668</v>
      </c>
      <c r="E120" s="3" t="s">
        <v>669</v>
      </c>
      <c r="F120" s="3" t="s">
        <v>167</v>
      </c>
      <c r="G120" s="3" t="s">
        <v>18</v>
      </c>
      <c r="H120" s="7" t="s">
        <v>670</v>
      </c>
      <c r="I120" s="17" t="s">
        <v>671</v>
      </c>
      <c r="J120" s="28">
        <v>69000</v>
      </c>
      <c r="K120" s="28">
        <v>99000</v>
      </c>
      <c r="L120" s="29">
        <v>69000</v>
      </c>
      <c r="M120" s="30">
        <v>0</v>
      </c>
      <c r="N120" s="19">
        <f t="shared" si="1"/>
        <v>69000</v>
      </c>
    </row>
    <row r="121" spans="1:14" ht="81" customHeight="1">
      <c r="A121" s="6" t="s">
        <v>1717</v>
      </c>
      <c r="B121" s="7" t="s">
        <v>672</v>
      </c>
      <c r="C121" s="6" t="s">
        <v>2108</v>
      </c>
      <c r="D121" s="3" t="s">
        <v>673</v>
      </c>
      <c r="E121" s="3" t="s">
        <v>674</v>
      </c>
      <c r="F121" s="3" t="s">
        <v>280</v>
      </c>
      <c r="G121" s="3" t="s">
        <v>20</v>
      </c>
      <c r="H121" s="7" t="s">
        <v>675</v>
      </c>
      <c r="I121" s="17" t="s">
        <v>676</v>
      </c>
      <c r="J121" s="28">
        <v>17000</v>
      </c>
      <c r="K121" s="28">
        <v>24520</v>
      </c>
      <c r="L121" s="29">
        <v>17000</v>
      </c>
      <c r="M121" s="30">
        <v>0</v>
      </c>
      <c r="N121" s="19">
        <f t="shared" si="1"/>
        <v>17000</v>
      </c>
    </row>
    <row r="122" spans="1:14" ht="81" customHeight="1">
      <c r="A122" s="6" t="s">
        <v>1718</v>
      </c>
      <c r="B122" s="7" t="s">
        <v>677</v>
      </c>
      <c r="C122" s="6" t="s">
        <v>2109</v>
      </c>
      <c r="D122" s="3" t="s">
        <v>678</v>
      </c>
      <c r="E122" s="3" t="s">
        <v>679</v>
      </c>
      <c r="F122" s="3" t="s">
        <v>159</v>
      </c>
      <c r="G122" s="3" t="s">
        <v>9</v>
      </c>
      <c r="H122" s="7" t="s">
        <v>680</v>
      </c>
      <c r="I122" s="17" t="s">
        <v>681</v>
      </c>
      <c r="J122" s="28">
        <v>11000</v>
      </c>
      <c r="K122" s="28">
        <v>15989</v>
      </c>
      <c r="L122" s="29">
        <v>11000</v>
      </c>
      <c r="M122" s="30">
        <v>0</v>
      </c>
      <c r="N122" s="19">
        <f t="shared" si="1"/>
        <v>11000</v>
      </c>
    </row>
    <row r="123" spans="1:14" ht="81" customHeight="1">
      <c r="A123" s="6" t="s">
        <v>1719</v>
      </c>
      <c r="B123" s="7" t="s">
        <v>2110</v>
      </c>
      <c r="C123" s="6" t="s">
        <v>2111</v>
      </c>
      <c r="D123" s="3" t="s">
        <v>139</v>
      </c>
      <c r="E123" s="3" t="s">
        <v>63</v>
      </c>
      <c r="F123" s="3" t="s">
        <v>63</v>
      </c>
      <c r="G123" s="3" t="s">
        <v>9</v>
      </c>
      <c r="H123" s="7" t="s">
        <v>682</v>
      </c>
      <c r="I123" s="17" t="s">
        <v>683</v>
      </c>
      <c r="J123" s="28">
        <v>102000</v>
      </c>
      <c r="K123" s="28">
        <v>146000</v>
      </c>
      <c r="L123" s="29">
        <v>102000</v>
      </c>
      <c r="M123" s="30">
        <v>0</v>
      </c>
      <c r="N123" s="19">
        <f t="shared" si="1"/>
        <v>102000</v>
      </c>
    </row>
    <row r="124" spans="1:14" ht="81" customHeight="1">
      <c r="A124" s="6" t="s">
        <v>1720</v>
      </c>
      <c r="B124" s="7" t="s">
        <v>684</v>
      </c>
      <c r="C124" s="6" t="s">
        <v>2112</v>
      </c>
      <c r="D124" s="3" t="s">
        <v>685</v>
      </c>
      <c r="E124" s="3" t="s">
        <v>686</v>
      </c>
      <c r="F124" s="3" t="s">
        <v>148</v>
      </c>
      <c r="G124" s="3" t="s">
        <v>11</v>
      </c>
      <c r="H124" s="7" t="s">
        <v>687</v>
      </c>
      <c r="I124" s="17" t="s">
        <v>688</v>
      </c>
      <c r="J124" s="28">
        <v>23000</v>
      </c>
      <c r="K124" s="28">
        <v>36540</v>
      </c>
      <c r="L124" s="29">
        <v>23000</v>
      </c>
      <c r="M124" s="30">
        <v>0</v>
      </c>
      <c r="N124" s="19">
        <f t="shared" si="1"/>
        <v>23000</v>
      </c>
    </row>
    <row r="125" spans="1:14" ht="81" customHeight="1">
      <c r="A125" s="6" t="s">
        <v>1721</v>
      </c>
      <c r="B125" s="7" t="s">
        <v>689</v>
      </c>
      <c r="C125" s="6" t="s">
        <v>2113</v>
      </c>
      <c r="D125" s="3" t="s">
        <v>690</v>
      </c>
      <c r="E125" s="3" t="s">
        <v>691</v>
      </c>
      <c r="F125" s="3" t="s">
        <v>39</v>
      </c>
      <c r="G125" s="3" t="s">
        <v>25</v>
      </c>
      <c r="H125" s="7" t="s">
        <v>692</v>
      </c>
      <c r="I125" s="17" t="s">
        <v>693</v>
      </c>
      <c r="J125" s="28">
        <v>33000</v>
      </c>
      <c r="K125" s="28">
        <v>56238</v>
      </c>
      <c r="L125" s="29">
        <v>33000</v>
      </c>
      <c r="M125" s="30">
        <v>0</v>
      </c>
      <c r="N125" s="19">
        <f t="shared" si="1"/>
        <v>33000</v>
      </c>
    </row>
    <row r="126" spans="1:14" ht="81" customHeight="1">
      <c r="A126" s="6" t="s">
        <v>1722</v>
      </c>
      <c r="B126" s="7" t="s">
        <v>694</v>
      </c>
      <c r="C126" s="6" t="s">
        <v>2114</v>
      </c>
      <c r="D126" s="3" t="s">
        <v>695</v>
      </c>
      <c r="E126" s="3" t="s">
        <v>696</v>
      </c>
      <c r="F126" s="3" t="s">
        <v>385</v>
      </c>
      <c r="G126" s="3" t="s">
        <v>42</v>
      </c>
      <c r="H126" s="7" t="s">
        <v>73</v>
      </c>
      <c r="I126" s="17" t="s">
        <v>697</v>
      </c>
      <c r="J126" s="28">
        <v>118000</v>
      </c>
      <c r="K126" s="28">
        <v>169000</v>
      </c>
      <c r="L126" s="29">
        <v>27000</v>
      </c>
      <c r="M126" s="30">
        <v>91000</v>
      </c>
      <c r="N126" s="19">
        <f t="shared" si="1"/>
        <v>118000</v>
      </c>
    </row>
    <row r="127" spans="1:14" ht="81" customHeight="1">
      <c r="A127" s="6" t="s">
        <v>1723</v>
      </c>
      <c r="B127" s="7" t="s">
        <v>698</v>
      </c>
      <c r="C127" s="6" t="s">
        <v>2115</v>
      </c>
      <c r="D127" s="3" t="s">
        <v>699</v>
      </c>
      <c r="E127" s="3" t="s">
        <v>116</v>
      </c>
      <c r="F127" s="3" t="s">
        <v>116</v>
      </c>
      <c r="G127" s="3" t="s">
        <v>18</v>
      </c>
      <c r="H127" s="7" t="s">
        <v>700</v>
      </c>
      <c r="I127" s="17" t="s">
        <v>701</v>
      </c>
      <c r="J127" s="28">
        <v>88000</v>
      </c>
      <c r="K127" s="28">
        <v>129000</v>
      </c>
      <c r="L127" s="29">
        <v>88000</v>
      </c>
      <c r="M127" s="30">
        <v>0</v>
      </c>
      <c r="N127" s="19">
        <f t="shared" si="1"/>
        <v>88000</v>
      </c>
    </row>
    <row r="128" spans="1:14" ht="81" customHeight="1">
      <c r="A128" s="6" t="s">
        <v>1724</v>
      </c>
      <c r="B128" s="7" t="s">
        <v>702</v>
      </c>
      <c r="C128" s="6" t="s">
        <v>2116</v>
      </c>
      <c r="D128" s="3" t="s">
        <v>703</v>
      </c>
      <c r="E128" s="3" t="s">
        <v>704</v>
      </c>
      <c r="F128" s="3" t="s">
        <v>31</v>
      </c>
      <c r="G128" s="3" t="s">
        <v>32</v>
      </c>
      <c r="H128" s="7" t="s">
        <v>705</v>
      </c>
      <c r="I128" s="17" t="s">
        <v>706</v>
      </c>
      <c r="J128" s="28">
        <v>48000</v>
      </c>
      <c r="K128" s="28">
        <v>68942</v>
      </c>
      <c r="L128" s="29">
        <v>48000</v>
      </c>
      <c r="M128" s="30">
        <v>0</v>
      </c>
      <c r="N128" s="19">
        <f t="shared" si="1"/>
        <v>48000</v>
      </c>
    </row>
    <row r="129" spans="1:14" ht="81" customHeight="1">
      <c r="A129" s="6" t="s">
        <v>1725</v>
      </c>
      <c r="B129" s="7" t="s">
        <v>707</v>
      </c>
      <c r="C129" s="6" t="s">
        <v>2117</v>
      </c>
      <c r="D129" s="3" t="s">
        <v>708</v>
      </c>
      <c r="E129" s="3" t="s">
        <v>709</v>
      </c>
      <c r="F129" s="3" t="s">
        <v>112</v>
      </c>
      <c r="G129" s="3" t="s">
        <v>11</v>
      </c>
      <c r="H129" s="7" t="s">
        <v>710</v>
      </c>
      <c r="I129" s="17" t="s">
        <v>711</v>
      </c>
      <c r="J129" s="28">
        <v>27000</v>
      </c>
      <c r="K129" s="28">
        <v>39330</v>
      </c>
      <c r="L129" s="29">
        <v>27000</v>
      </c>
      <c r="M129" s="30">
        <v>0</v>
      </c>
      <c r="N129" s="19">
        <f t="shared" si="1"/>
        <v>27000</v>
      </c>
    </row>
    <row r="130" spans="1:14" ht="81" customHeight="1">
      <c r="A130" s="6" t="s">
        <v>1726</v>
      </c>
      <c r="B130" s="7" t="s">
        <v>712</v>
      </c>
      <c r="C130" s="6" t="s">
        <v>2118</v>
      </c>
      <c r="D130" s="3" t="s">
        <v>713</v>
      </c>
      <c r="E130" s="3" t="s">
        <v>714</v>
      </c>
      <c r="F130" s="3" t="s">
        <v>148</v>
      </c>
      <c r="G130" s="3" t="s">
        <v>11</v>
      </c>
      <c r="H130" s="7" t="s">
        <v>715</v>
      </c>
      <c r="I130" s="17" t="s">
        <v>716</v>
      </c>
      <c r="J130" s="28">
        <v>40000</v>
      </c>
      <c r="K130" s="28">
        <v>57295</v>
      </c>
      <c r="L130" s="29">
        <v>32000</v>
      </c>
      <c r="M130" s="30">
        <v>0</v>
      </c>
      <c r="N130" s="19">
        <f t="shared" si="1"/>
        <v>32000</v>
      </c>
    </row>
    <row r="131" spans="1:14" ht="81" customHeight="1">
      <c r="A131" s="6" t="s">
        <v>1727</v>
      </c>
      <c r="B131" s="7" t="s">
        <v>717</v>
      </c>
      <c r="C131" s="6" t="s">
        <v>2119</v>
      </c>
      <c r="D131" s="3" t="s">
        <v>718</v>
      </c>
      <c r="E131" s="3" t="s">
        <v>719</v>
      </c>
      <c r="F131" s="3" t="s">
        <v>147</v>
      </c>
      <c r="G131" s="3" t="s">
        <v>20</v>
      </c>
      <c r="H131" s="7" t="s">
        <v>720</v>
      </c>
      <c r="I131" s="17" t="s">
        <v>721</v>
      </c>
      <c r="J131" s="28">
        <v>23000</v>
      </c>
      <c r="K131" s="28">
        <v>33480</v>
      </c>
      <c r="L131" s="29">
        <v>23000</v>
      </c>
      <c r="M131" s="30">
        <v>0</v>
      </c>
      <c r="N131" s="19">
        <f t="shared" si="1"/>
        <v>23000</v>
      </c>
    </row>
    <row r="132" spans="1:14" ht="81" customHeight="1">
      <c r="A132" s="6" t="s">
        <v>1728</v>
      </c>
      <c r="B132" s="7" t="s">
        <v>722</v>
      </c>
      <c r="C132" s="6" t="s">
        <v>2120</v>
      </c>
      <c r="D132" s="3" t="s">
        <v>723</v>
      </c>
      <c r="E132" s="3" t="s">
        <v>724</v>
      </c>
      <c r="F132" s="3" t="s">
        <v>31</v>
      </c>
      <c r="G132" s="3" t="s">
        <v>32</v>
      </c>
      <c r="H132" s="7" t="s">
        <v>725</v>
      </c>
      <c r="I132" s="17" t="s">
        <v>726</v>
      </c>
      <c r="J132" s="28">
        <v>48000</v>
      </c>
      <c r="K132" s="28">
        <v>69842</v>
      </c>
      <c r="L132" s="29">
        <v>48000</v>
      </c>
      <c r="M132" s="30">
        <v>0</v>
      </c>
      <c r="N132" s="19">
        <f t="shared" si="1"/>
        <v>48000</v>
      </c>
    </row>
    <row r="133" spans="1:14" ht="81" customHeight="1">
      <c r="A133" s="6" t="s">
        <v>1729</v>
      </c>
      <c r="B133" s="7" t="s">
        <v>2121</v>
      </c>
      <c r="C133" s="6" t="s">
        <v>2122</v>
      </c>
      <c r="D133" s="3" t="s">
        <v>163</v>
      </c>
      <c r="E133" s="3" t="s">
        <v>164</v>
      </c>
      <c r="F133" s="3" t="s">
        <v>86</v>
      </c>
      <c r="G133" s="3" t="s">
        <v>87</v>
      </c>
      <c r="H133" s="7" t="s">
        <v>727</v>
      </c>
      <c r="I133" s="17" t="s">
        <v>728</v>
      </c>
      <c r="J133" s="28">
        <v>19000</v>
      </c>
      <c r="K133" s="28">
        <v>28057</v>
      </c>
      <c r="L133" s="29">
        <v>19000</v>
      </c>
      <c r="M133" s="30">
        <v>0</v>
      </c>
      <c r="N133" s="19">
        <f t="shared" si="1"/>
        <v>19000</v>
      </c>
    </row>
    <row r="134" spans="1:14" ht="81" customHeight="1">
      <c r="A134" s="18" t="s">
        <v>1730</v>
      </c>
      <c r="B134" s="7" t="s">
        <v>729</v>
      </c>
      <c r="C134" s="6" t="s">
        <v>2123</v>
      </c>
      <c r="D134" s="3" t="s">
        <v>730</v>
      </c>
      <c r="E134" s="3" t="s">
        <v>731</v>
      </c>
      <c r="F134" s="3" t="s">
        <v>72</v>
      </c>
      <c r="G134" s="3" t="s">
        <v>65</v>
      </c>
      <c r="H134" s="7" t="s">
        <v>732</v>
      </c>
      <c r="I134" s="17" t="s">
        <v>733</v>
      </c>
      <c r="J134" s="28">
        <v>180000</v>
      </c>
      <c r="K134" s="28">
        <v>258196</v>
      </c>
      <c r="L134" s="29">
        <v>43000</v>
      </c>
      <c r="M134" s="30">
        <v>137000</v>
      </c>
      <c r="N134" s="19">
        <f t="shared" si="1"/>
        <v>180000</v>
      </c>
    </row>
    <row r="135" spans="1:14" ht="81" customHeight="1">
      <c r="A135" s="6" t="s">
        <v>1731</v>
      </c>
      <c r="B135" s="7" t="s">
        <v>5</v>
      </c>
      <c r="C135" s="6" t="s">
        <v>2124</v>
      </c>
      <c r="D135" s="3" t="s">
        <v>6</v>
      </c>
      <c r="E135" s="3" t="s">
        <v>7</v>
      </c>
      <c r="F135" s="3" t="s">
        <v>8</v>
      </c>
      <c r="G135" s="3" t="s">
        <v>9</v>
      </c>
      <c r="H135" s="7" t="s">
        <v>734</v>
      </c>
      <c r="I135" s="17" t="s">
        <v>735</v>
      </c>
      <c r="J135" s="28">
        <v>27000</v>
      </c>
      <c r="K135" s="28">
        <v>39000</v>
      </c>
      <c r="L135" s="29">
        <v>27000</v>
      </c>
      <c r="M135" s="30">
        <v>0</v>
      </c>
      <c r="N135" s="19">
        <f t="shared" si="1"/>
        <v>27000</v>
      </c>
    </row>
    <row r="136" spans="1:14" ht="81" customHeight="1">
      <c r="A136" s="6" t="s">
        <v>1732</v>
      </c>
      <c r="B136" s="7" t="s">
        <v>5</v>
      </c>
      <c r="C136" s="6" t="s">
        <v>2124</v>
      </c>
      <c r="D136" s="3" t="s">
        <v>6</v>
      </c>
      <c r="E136" s="3" t="s">
        <v>7</v>
      </c>
      <c r="F136" s="3" t="s">
        <v>8</v>
      </c>
      <c r="G136" s="3" t="s">
        <v>9</v>
      </c>
      <c r="H136" s="7" t="s">
        <v>736</v>
      </c>
      <c r="I136" s="17" t="s">
        <v>737</v>
      </c>
      <c r="J136" s="28">
        <v>62000</v>
      </c>
      <c r="K136" s="28">
        <v>93000</v>
      </c>
      <c r="L136" s="29">
        <v>62000</v>
      </c>
      <c r="M136" s="30">
        <v>0</v>
      </c>
      <c r="N136" s="19">
        <f t="shared" ref="N136:N197" si="2">L136+M136</f>
        <v>62000</v>
      </c>
    </row>
    <row r="137" spans="1:14" ht="81" customHeight="1">
      <c r="A137" s="6" t="s">
        <v>1733</v>
      </c>
      <c r="B137" s="7" t="s">
        <v>2125</v>
      </c>
      <c r="C137" s="6" t="s">
        <v>2126</v>
      </c>
      <c r="D137" s="3" t="s">
        <v>738</v>
      </c>
      <c r="E137" s="3" t="s">
        <v>739</v>
      </c>
      <c r="F137" s="3" t="s">
        <v>147</v>
      </c>
      <c r="G137" s="3" t="s">
        <v>20</v>
      </c>
      <c r="H137" s="7" t="s">
        <v>740</v>
      </c>
      <c r="I137" s="17" t="s">
        <v>741</v>
      </c>
      <c r="J137" s="28">
        <v>75000</v>
      </c>
      <c r="K137" s="28">
        <v>125000</v>
      </c>
      <c r="L137" s="29">
        <v>75000</v>
      </c>
      <c r="M137" s="30">
        <v>0</v>
      </c>
      <c r="N137" s="19">
        <f t="shared" si="2"/>
        <v>75000</v>
      </c>
    </row>
    <row r="138" spans="1:14" ht="81" customHeight="1">
      <c r="A138" s="6" t="s">
        <v>1734</v>
      </c>
      <c r="B138" s="7" t="s">
        <v>742</v>
      </c>
      <c r="C138" s="6" t="s">
        <v>2127</v>
      </c>
      <c r="D138" s="3" t="s">
        <v>743</v>
      </c>
      <c r="E138" s="3" t="s">
        <v>744</v>
      </c>
      <c r="F138" s="3" t="s">
        <v>86</v>
      </c>
      <c r="G138" s="3" t="s">
        <v>87</v>
      </c>
      <c r="H138" s="7" t="s">
        <v>745</v>
      </c>
      <c r="I138" s="17" t="s">
        <v>746</v>
      </c>
      <c r="J138" s="28">
        <v>177000</v>
      </c>
      <c r="K138" s="28">
        <v>254000</v>
      </c>
      <c r="L138" s="29">
        <v>177000</v>
      </c>
      <c r="M138" s="30">
        <v>0</v>
      </c>
      <c r="N138" s="19">
        <f t="shared" si="2"/>
        <v>177000</v>
      </c>
    </row>
    <row r="139" spans="1:14" ht="81" customHeight="1">
      <c r="A139" s="6" t="s">
        <v>1735</v>
      </c>
      <c r="B139" s="7" t="s">
        <v>747</v>
      </c>
      <c r="C139" s="6" t="s">
        <v>2128</v>
      </c>
      <c r="D139" s="3" t="s">
        <v>748</v>
      </c>
      <c r="E139" s="3" t="s">
        <v>749</v>
      </c>
      <c r="F139" s="3" t="s">
        <v>161</v>
      </c>
      <c r="G139" s="3" t="s">
        <v>42</v>
      </c>
      <c r="H139" s="7" t="s">
        <v>750</v>
      </c>
      <c r="I139" s="17" t="s">
        <v>751</v>
      </c>
      <c r="J139" s="28">
        <v>148000</v>
      </c>
      <c r="K139" s="28">
        <v>212718</v>
      </c>
      <c r="L139" s="29">
        <v>57000</v>
      </c>
      <c r="M139" s="30">
        <v>91000</v>
      </c>
      <c r="N139" s="19">
        <f t="shared" si="2"/>
        <v>148000</v>
      </c>
    </row>
    <row r="140" spans="1:14" ht="81" customHeight="1">
      <c r="A140" s="6" t="s">
        <v>1736</v>
      </c>
      <c r="B140" s="7" t="s">
        <v>131</v>
      </c>
      <c r="C140" s="6" t="s">
        <v>2129</v>
      </c>
      <c r="D140" s="3" t="s">
        <v>132</v>
      </c>
      <c r="E140" s="3" t="s">
        <v>133</v>
      </c>
      <c r="F140" s="3" t="s">
        <v>24</v>
      </c>
      <c r="G140" s="3" t="s">
        <v>25</v>
      </c>
      <c r="H140" s="7" t="s">
        <v>134</v>
      </c>
      <c r="I140" s="17" t="s">
        <v>752</v>
      </c>
      <c r="J140" s="28">
        <v>10000</v>
      </c>
      <c r="K140" s="28">
        <v>15000</v>
      </c>
      <c r="L140" s="29">
        <v>10000</v>
      </c>
      <c r="M140" s="30">
        <v>0</v>
      </c>
      <c r="N140" s="19">
        <f t="shared" si="2"/>
        <v>10000</v>
      </c>
    </row>
    <row r="141" spans="1:14" ht="81" customHeight="1">
      <c r="A141" s="6" t="s">
        <v>1737</v>
      </c>
      <c r="B141" s="7" t="s">
        <v>753</v>
      </c>
      <c r="C141" s="6" t="s">
        <v>2130</v>
      </c>
      <c r="D141" s="3" t="s">
        <v>754</v>
      </c>
      <c r="E141" s="3" t="s">
        <v>755</v>
      </c>
      <c r="F141" s="3" t="s">
        <v>96</v>
      </c>
      <c r="G141" s="3" t="s">
        <v>25</v>
      </c>
      <c r="H141" s="7" t="s">
        <v>756</v>
      </c>
      <c r="I141" s="17" t="s">
        <v>757</v>
      </c>
      <c r="J141" s="28">
        <v>19000</v>
      </c>
      <c r="K141" s="28">
        <v>27410</v>
      </c>
      <c r="L141" s="29">
        <v>16000</v>
      </c>
      <c r="M141" s="30">
        <v>0</v>
      </c>
      <c r="N141" s="19">
        <f t="shared" si="2"/>
        <v>16000</v>
      </c>
    </row>
    <row r="142" spans="1:14" ht="81" customHeight="1">
      <c r="A142" s="6" t="s">
        <v>1738</v>
      </c>
      <c r="B142" s="7" t="s">
        <v>192</v>
      </c>
      <c r="C142" s="6" t="s">
        <v>2131</v>
      </c>
      <c r="D142" s="3" t="s">
        <v>0</v>
      </c>
      <c r="E142" s="3" t="s">
        <v>1</v>
      </c>
      <c r="F142" s="3" t="s">
        <v>2</v>
      </c>
      <c r="G142" s="3" t="s">
        <v>3</v>
      </c>
      <c r="H142" s="7" t="s">
        <v>118</v>
      </c>
      <c r="I142" s="17" t="s">
        <v>758</v>
      </c>
      <c r="J142" s="28">
        <v>15000</v>
      </c>
      <c r="K142" s="28">
        <v>21828</v>
      </c>
      <c r="L142" s="29">
        <v>15000</v>
      </c>
      <c r="M142" s="30">
        <v>0</v>
      </c>
      <c r="N142" s="19">
        <f t="shared" si="2"/>
        <v>15000</v>
      </c>
    </row>
    <row r="143" spans="1:14" ht="81" customHeight="1">
      <c r="A143" s="6" t="s">
        <v>1739</v>
      </c>
      <c r="B143" s="7" t="s">
        <v>192</v>
      </c>
      <c r="C143" s="6" t="s">
        <v>2131</v>
      </c>
      <c r="D143" s="3" t="s">
        <v>0</v>
      </c>
      <c r="E143" s="3" t="s">
        <v>1</v>
      </c>
      <c r="F143" s="3" t="s">
        <v>2</v>
      </c>
      <c r="G143" s="3" t="s">
        <v>3</v>
      </c>
      <c r="H143" s="7" t="s">
        <v>4</v>
      </c>
      <c r="I143" s="17" t="s">
        <v>759</v>
      </c>
      <c r="J143" s="28">
        <v>22000</v>
      </c>
      <c r="K143" s="28">
        <v>46738</v>
      </c>
      <c r="L143" s="29">
        <v>22000</v>
      </c>
      <c r="M143" s="30">
        <v>0</v>
      </c>
      <c r="N143" s="19">
        <f t="shared" si="2"/>
        <v>22000</v>
      </c>
    </row>
    <row r="144" spans="1:14" ht="81" customHeight="1">
      <c r="A144" s="6" t="s">
        <v>1740</v>
      </c>
      <c r="B144" s="7" t="s">
        <v>760</v>
      </c>
      <c r="C144" s="6">
        <v>242381</v>
      </c>
      <c r="D144" s="3" t="s">
        <v>761</v>
      </c>
      <c r="E144" s="3" t="s">
        <v>762</v>
      </c>
      <c r="F144" s="3" t="s">
        <v>35</v>
      </c>
      <c r="G144" s="3" t="s">
        <v>18</v>
      </c>
      <c r="H144" s="7" t="s">
        <v>763</v>
      </c>
      <c r="I144" s="17" t="s">
        <v>764</v>
      </c>
      <c r="J144" s="28">
        <v>21000</v>
      </c>
      <c r="K144" s="28">
        <v>30993</v>
      </c>
      <c r="L144" s="29">
        <v>21000</v>
      </c>
      <c r="M144" s="30">
        <v>0</v>
      </c>
      <c r="N144" s="19">
        <f t="shared" si="2"/>
        <v>21000</v>
      </c>
    </row>
    <row r="145" spans="1:14" ht="81" customHeight="1">
      <c r="A145" s="6" t="s">
        <v>1741</v>
      </c>
      <c r="B145" s="7" t="s">
        <v>765</v>
      </c>
      <c r="C145" s="6" t="s">
        <v>2132</v>
      </c>
      <c r="D145" s="3" t="s">
        <v>766</v>
      </c>
      <c r="E145" s="3" t="s">
        <v>767</v>
      </c>
      <c r="F145" s="3" t="s">
        <v>130</v>
      </c>
      <c r="G145" s="3" t="s">
        <v>65</v>
      </c>
      <c r="H145" s="7" t="s">
        <v>768</v>
      </c>
      <c r="I145" s="17" t="s">
        <v>769</v>
      </c>
      <c r="J145" s="28">
        <v>19000</v>
      </c>
      <c r="K145" s="28">
        <v>28000</v>
      </c>
      <c r="L145" s="29">
        <v>19000</v>
      </c>
      <c r="M145" s="30">
        <v>0</v>
      </c>
      <c r="N145" s="19">
        <f t="shared" si="2"/>
        <v>19000</v>
      </c>
    </row>
    <row r="146" spans="1:14" ht="81" customHeight="1">
      <c r="A146" s="6" t="s">
        <v>1742</v>
      </c>
      <c r="B146" s="7" t="s">
        <v>770</v>
      </c>
      <c r="C146" s="6" t="s">
        <v>2133</v>
      </c>
      <c r="D146" s="3" t="s">
        <v>771</v>
      </c>
      <c r="E146" s="3" t="s">
        <v>772</v>
      </c>
      <c r="F146" s="3" t="s">
        <v>130</v>
      </c>
      <c r="G146" s="3" t="s">
        <v>65</v>
      </c>
      <c r="H146" s="7" t="s">
        <v>768</v>
      </c>
      <c r="I146" s="17" t="s">
        <v>773</v>
      </c>
      <c r="J146" s="28">
        <v>18000</v>
      </c>
      <c r="K146" s="28">
        <v>27000</v>
      </c>
      <c r="L146" s="29">
        <v>18000</v>
      </c>
      <c r="M146" s="30">
        <v>0</v>
      </c>
      <c r="N146" s="19">
        <f t="shared" si="2"/>
        <v>18000</v>
      </c>
    </row>
    <row r="147" spans="1:14" ht="81" customHeight="1">
      <c r="A147" s="6" t="s">
        <v>1743</v>
      </c>
      <c r="B147" s="7" t="s">
        <v>774</v>
      </c>
      <c r="C147" s="6" t="s">
        <v>2134</v>
      </c>
      <c r="D147" s="3" t="s">
        <v>775</v>
      </c>
      <c r="E147" s="3" t="s">
        <v>776</v>
      </c>
      <c r="F147" s="3" t="s">
        <v>31</v>
      </c>
      <c r="G147" s="3" t="s">
        <v>32</v>
      </c>
      <c r="H147" s="7" t="s">
        <v>777</v>
      </c>
      <c r="I147" s="17" t="s">
        <v>778</v>
      </c>
      <c r="J147" s="28">
        <v>25000</v>
      </c>
      <c r="K147" s="28">
        <v>36000</v>
      </c>
      <c r="L147" s="29">
        <v>25000</v>
      </c>
      <c r="M147" s="30">
        <v>0</v>
      </c>
      <c r="N147" s="19">
        <f t="shared" si="2"/>
        <v>25000</v>
      </c>
    </row>
    <row r="148" spans="1:14" ht="81" customHeight="1">
      <c r="A148" s="6" t="s">
        <v>1744</v>
      </c>
      <c r="B148" s="7" t="s">
        <v>779</v>
      </c>
      <c r="C148" s="6" t="s">
        <v>2135</v>
      </c>
      <c r="D148" s="3" t="s">
        <v>780</v>
      </c>
      <c r="E148" s="3" t="s">
        <v>781</v>
      </c>
      <c r="F148" s="3" t="s">
        <v>76</v>
      </c>
      <c r="G148" s="3" t="s">
        <v>25</v>
      </c>
      <c r="H148" s="7" t="s">
        <v>782</v>
      </c>
      <c r="I148" s="17" t="s">
        <v>783</v>
      </c>
      <c r="J148" s="28">
        <v>10000</v>
      </c>
      <c r="K148" s="28">
        <v>15000</v>
      </c>
      <c r="L148" s="29">
        <v>10000</v>
      </c>
      <c r="M148" s="30">
        <v>0</v>
      </c>
      <c r="N148" s="19">
        <f t="shared" si="2"/>
        <v>10000</v>
      </c>
    </row>
    <row r="149" spans="1:14" ht="81" customHeight="1">
      <c r="A149" s="6" t="s">
        <v>1745</v>
      </c>
      <c r="B149" s="7" t="s">
        <v>784</v>
      </c>
      <c r="C149" s="6" t="s">
        <v>2136</v>
      </c>
      <c r="D149" s="3" t="s">
        <v>785</v>
      </c>
      <c r="E149" s="3" t="s">
        <v>786</v>
      </c>
      <c r="F149" s="3" t="s">
        <v>367</v>
      </c>
      <c r="G149" s="3" t="s">
        <v>32</v>
      </c>
      <c r="H149" s="7" t="s">
        <v>787</v>
      </c>
      <c r="I149" s="17" t="s">
        <v>788</v>
      </c>
      <c r="J149" s="28">
        <v>17000</v>
      </c>
      <c r="K149" s="28">
        <v>25218.82</v>
      </c>
      <c r="L149" s="29">
        <v>17000</v>
      </c>
      <c r="M149" s="30">
        <v>0</v>
      </c>
      <c r="N149" s="19">
        <f t="shared" si="2"/>
        <v>17000</v>
      </c>
    </row>
    <row r="150" spans="1:14" ht="81" customHeight="1">
      <c r="A150" s="6" t="s">
        <v>1746</v>
      </c>
      <c r="B150" s="7" t="s">
        <v>789</v>
      </c>
      <c r="C150" s="6" t="s">
        <v>2137</v>
      </c>
      <c r="D150" s="3" t="s">
        <v>790</v>
      </c>
      <c r="E150" s="3" t="s">
        <v>791</v>
      </c>
      <c r="F150" s="3" t="s">
        <v>392</v>
      </c>
      <c r="G150" s="3" t="s">
        <v>11</v>
      </c>
      <c r="H150" s="7" t="s">
        <v>792</v>
      </c>
      <c r="I150" s="17" t="s">
        <v>793</v>
      </c>
      <c r="J150" s="28">
        <v>27000</v>
      </c>
      <c r="K150" s="28">
        <v>39581</v>
      </c>
      <c r="L150" s="29">
        <v>27000</v>
      </c>
      <c r="M150" s="30">
        <v>0</v>
      </c>
      <c r="N150" s="19">
        <f t="shared" si="2"/>
        <v>27000</v>
      </c>
    </row>
    <row r="151" spans="1:14" ht="81" customHeight="1">
      <c r="A151" s="6" t="s">
        <v>1747</v>
      </c>
      <c r="B151" s="7" t="s">
        <v>794</v>
      </c>
      <c r="C151" s="6" t="s">
        <v>2138</v>
      </c>
      <c r="D151" s="3" t="s">
        <v>795</v>
      </c>
      <c r="E151" s="3" t="s">
        <v>796</v>
      </c>
      <c r="F151" s="3" t="s">
        <v>461</v>
      </c>
      <c r="G151" s="3" t="s">
        <v>65</v>
      </c>
      <c r="H151" s="7" t="s">
        <v>797</v>
      </c>
      <c r="I151" s="17" t="s">
        <v>798</v>
      </c>
      <c r="J151" s="28">
        <v>707000</v>
      </c>
      <c r="K151" s="28">
        <v>1010350</v>
      </c>
      <c r="L151" s="29">
        <v>0</v>
      </c>
      <c r="M151" s="30">
        <v>350000</v>
      </c>
      <c r="N151" s="19">
        <f t="shared" si="2"/>
        <v>350000</v>
      </c>
    </row>
    <row r="152" spans="1:14" ht="81" customHeight="1">
      <c r="A152" s="6" t="s">
        <v>1748</v>
      </c>
      <c r="B152" s="7" t="s">
        <v>799</v>
      </c>
      <c r="C152" s="6" t="s">
        <v>2139</v>
      </c>
      <c r="D152" s="3" t="s">
        <v>800</v>
      </c>
      <c r="E152" s="3" t="s">
        <v>801</v>
      </c>
      <c r="F152" s="3" t="s">
        <v>392</v>
      </c>
      <c r="G152" s="3" t="s">
        <v>11</v>
      </c>
      <c r="H152" s="7" t="s">
        <v>802</v>
      </c>
      <c r="I152" s="17" t="s">
        <v>803</v>
      </c>
      <c r="J152" s="28">
        <v>13000</v>
      </c>
      <c r="K152" s="28">
        <v>18779</v>
      </c>
      <c r="L152" s="29">
        <v>13000</v>
      </c>
      <c r="M152" s="30">
        <v>0</v>
      </c>
      <c r="N152" s="19">
        <f t="shared" si="2"/>
        <v>13000</v>
      </c>
    </row>
    <row r="153" spans="1:14" ht="81" customHeight="1">
      <c r="A153" s="6" t="s">
        <v>1749</v>
      </c>
      <c r="B153" s="7" t="s">
        <v>799</v>
      </c>
      <c r="C153" s="6" t="s">
        <v>2139</v>
      </c>
      <c r="D153" s="3" t="s">
        <v>800</v>
      </c>
      <c r="E153" s="3" t="s">
        <v>801</v>
      </c>
      <c r="F153" s="3" t="s">
        <v>392</v>
      </c>
      <c r="G153" s="3" t="s">
        <v>11</v>
      </c>
      <c r="H153" s="7" t="s">
        <v>804</v>
      </c>
      <c r="I153" s="17" t="s">
        <v>805</v>
      </c>
      <c r="J153" s="28">
        <v>22000</v>
      </c>
      <c r="K153" s="28">
        <v>31980</v>
      </c>
      <c r="L153" s="29">
        <v>22000</v>
      </c>
      <c r="M153" s="30">
        <v>0</v>
      </c>
      <c r="N153" s="19">
        <f t="shared" si="2"/>
        <v>22000</v>
      </c>
    </row>
    <row r="154" spans="1:14" ht="81" customHeight="1">
      <c r="A154" s="6" t="s">
        <v>1750</v>
      </c>
      <c r="B154" s="7" t="s">
        <v>806</v>
      </c>
      <c r="C154" s="6" t="s">
        <v>2140</v>
      </c>
      <c r="D154" s="3" t="s">
        <v>807</v>
      </c>
      <c r="E154" s="3" t="s">
        <v>808</v>
      </c>
      <c r="F154" s="3" t="s">
        <v>809</v>
      </c>
      <c r="G154" s="3" t="s">
        <v>18</v>
      </c>
      <c r="H154" s="7" t="s">
        <v>810</v>
      </c>
      <c r="I154" s="17" t="s">
        <v>811</v>
      </c>
      <c r="J154" s="28">
        <v>38000</v>
      </c>
      <c r="K154" s="28">
        <v>57703.69</v>
      </c>
      <c r="L154" s="29">
        <v>0</v>
      </c>
      <c r="M154" s="30">
        <v>38000</v>
      </c>
      <c r="N154" s="19">
        <f t="shared" si="2"/>
        <v>38000</v>
      </c>
    </row>
    <row r="155" spans="1:14" ht="81" customHeight="1">
      <c r="A155" s="6" t="s">
        <v>1751</v>
      </c>
      <c r="B155" s="7" t="s">
        <v>812</v>
      </c>
      <c r="C155" s="6" t="s">
        <v>2141</v>
      </c>
      <c r="D155" s="3" t="s">
        <v>813</v>
      </c>
      <c r="E155" s="3" t="s">
        <v>490</v>
      </c>
      <c r="F155" s="3" t="s">
        <v>96</v>
      </c>
      <c r="G155" s="3" t="s">
        <v>25</v>
      </c>
      <c r="H155" s="7" t="s">
        <v>467</v>
      </c>
      <c r="I155" s="17" t="s">
        <v>814</v>
      </c>
      <c r="J155" s="28">
        <v>14000</v>
      </c>
      <c r="K155" s="28">
        <v>20468</v>
      </c>
      <c r="L155" s="29">
        <v>14000</v>
      </c>
      <c r="M155" s="30">
        <v>0</v>
      </c>
      <c r="N155" s="19">
        <f t="shared" si="2"/>
        <v>14000</v>
      </c>
    </row>
    <row r="156" spans="1:14" ht="81" customHeight="1">
      <c r="A156" s="6" t="s">
        <v>1752</v>
      </c>
      <c r="B156" s="7" t="s">
        <v>13</v>
      </c>
      <c r="C156" s="6" t="s">
        <v>2142</v>
      </c>
      <c r="D156" s="3" t="s">
        <v>2143</v>
      </c>
      <c r="E156" s="3" t="s">
        <v>2144</v>
      </c>
      <c r="F156" s="3" t="s">
        <v>12</v>
      </c>
      <c r="G156" s="3" t="s">
        <v>13</v>
      </c>
      <c r="H156" s="7" t="s">
        <v>815</v>
      </c>
      <c r="I156" s="17" t="s">
        <v>816</v>
      </c>
      <c r="J156" s="28">
        <v>120000</v>
      </c>
      <c r="K156" s="28">
        <v>171500</v>
      </c>
      <c r="L156" s="29">
        <v>90000</v>
      </c>
      <c r="M156" s="30">
        <v>30000</v>
      </c>
      <c r="N156" s="19">
        <f t="shared" si="2"/>
        <v>120000</v>
      </c>
    </row>
    <row r="157" spans="1:14" ht="81" customHeight="1">
      <c r="A157" s="6" t="s">
        <v>1753</v>
      </c>
      <c r="B157" s="7" t="s">
        <v>817</v>
      </c>
      <c r="C157" s="6" t="s">
        <v>2145</v>
      </c>
      <c r="D157" s="3" t="s">
        <v>818</v>
      </c>
      <c r="E157" s="3" t="s">
        <v>819</v>
      </c>
      <c r="F157" s="3" t="s">
        <v>664</v>
      </c>
      <c r="G157" s="3" t="s">
        <v>18</v>
      </c>
      <c r="H157" s="7" t="s">
        <v>820</v>
      </c>
      <c r="I157" s="17" t="s">
        <v>821</v>
      </c>
      <c r="J157" s="28">
        <v>34000</v>
      </c>
      <c r="K157" s="28">
        <v>49100</v>
      </c>
      <c r="L157" s="29">
        <v>31000</v>
      </c>
      <c r="M157" s="30">
        <v>0</v>
      </c>
      <c r="N157" s="19">
        <f t="shared" si="2"/>
        <v>31000</v>
      </c>
    </row>
    <row r="158" spans="1:14" ht="81" customHeight="1">
      <c r="A158" s="6" t="s">
        <v>1754</v>
      </c>
      <c r="B158" s="7" t="s">
        <v>822</v>
      </c>
      <c r="C158" s="6" t="s">
        <v>2146</v>
      </c>
      <c r="D158" s="3" t="s">
        <v>823</v>
      </c>
      <c r="E158" s="3" t="s">
        <v>824</v>
      </c>
      <c r="F158" s="3" t="s">
        <v>825</v>
      </c>
      <c r="G158" s="3" t="s">
        <v>20</v>
      </c>
      <c r="H158" s="7" t="s">
        <v>826</v>
      </c>
      <c r="I158" s="17" t="s">
        <v>827</v>
      </c>
      <c r="J158" s="28">
        <v>32000</v>
      </c>
      <c r="K158" s="28">
        <v>48430</v>
      </c>
      <c r="L158" s="29">
        <v>32000</v>
      </c>
      <c r="M158" s="30">
        <v>0</v>
      </c>
      <c r="N158" s="19">
        <f t="shared" si="2"/>
        <v>32000</v>
      </c>
    </row>
    <row r="159" spans="1:14" ht="81" customHeight="1">
      <c r="A159" s="6" t="s">
        <v>1755</v>
      </c>
      <c r="B159" s="7" t="s">
        <v>2147</v>
      </c>
      <c r="C159" s="6" t="s">
        <v>2148</v>
      </c>
      <c r="D159" s="3" t="s">
        <v>828</v>
      </c>
      <c r="E159" s="3" t="s">
        <v>829</v>
      </c>
      <c r="F159" s="3" t="s">
        <v>149</v>
      </c>
      <c r="G159" s="3" t="s">
        <v>46</v>
      </c>
      <c r="H159" s="7" t="s">
        <v>830</v>
      </c>
      <c r="I159" s="17" t="s">
        <v>831</v>
      </c>
      <c r="J159" s="28">
        <v>84000</v>
      </c>
      <c r="K159" s="28">
        <v>120000</v>
      </c>
      <c r="L159" s="29">
        <v>84000</v>
      </c>
      <c r="M159" s="30">
        <v>0</v>
      </c>
      <c r="N159" s="19">
        <f t="shared" si="2"/>
        <v>84000</v>
      </c>
    </row>
    <row r="160" spans="1:14" ht="81" customHeight="1">
      <c r="A160" s="6" t="s">
        <v>1756</v>
      </c>
      <c r="B160" s="7" t="s">
        <v>832</v>
      </c>
      <c r="C160" s="6" t="s">
        <v>2149</v>
      </c>
      <c r="D160" s="3" t="s">
        <v>833</v>
      </c>
      <c r="E160" s="3" t="s">
        <v>148</v>
      </c>
      <c r="F160" s="3" t="s">
        <v>148</v>
      </c>
      <c r="G160" s="3" t="s">
        <v>11</v>
      </c>
      <c r="H160" s="7" t="s">
        <v>834</v>
      </c>
      <c r="I160" s="17" t="s">
        <v>835</v>
      </c>
      <c r="J160" s="28">
        <v>32000</v>
      </c>
      <c r="K160" s="28">
        <v>45904</v>
      </c>
      <c r="L160" s="29">
        <v>32000</v>
      </c>
      <c r="M160" s="30">
        <v>0</v>
      </c>
      <c r="N160" s="19">
        <f t="shared" si="2"/>
        <v>32000</v>
      </c>
    </row>
    <row r="161" spans="1:14" ht="81" customHeight="1">
      <c r="A161" s="6" t="s">
        <v>1757</v>
      </c>
      <c r="B161" s="7" t="s">
        <v>832</v>
      </c>
      <c r="C161" s="6">
        <v>60817054</v>
      </c>
      <c r="D161" s="3" t="s">
        <v>833</v>
      </c>
      <c r="E161" s="3" t="s">
        <v>148</v>
      </c>
      <c r="F161" s="3" t="s">
        <v>148</v>
      </c>
      <c r="G161" s="3" t="s">
        <v>11</v>
      </c>
      <c r="H161" s="7" t="s">
        <v>836</v>
      </c>
      <c r="I161" s="17" t="s">
        <v>837</v>
      </c>
      <c r="J161" s="28">
        <v>48000</v>
      </c>
      <c r="K161" s="28">
        <v>68668</v>
      </c>
      <c r="L161" s="29">
        <v>40000</v>
      </c>
      <c r="M161" s="30">
        <v>0</v>
      </c>
      <c r="N161" s="19">
        <f t="shared" si="2"/>
        <v>40000</v>
      </c>
    </row>
    <row r="162" spans="1:14" ht="81" customHeight="1">
      <c r="A162" s="6" t="s">
        <v>1759</v>
      </c>
      <c r="B162" s="7" t="s">
        <v>2150</v>
      </c>
      <c r="C162" s="6" t="s">
        <v>2151</v>
      </c>
      <c r="D162" s="3" t="s">
        <v>840</v>
      </c>
      <c r="E162" s="3" t="s">
        <v>841</v>
      </c>
      <c r="F162" s="3" t="s">
        <v>202</v>
      </c>
      <c r="G162" s="3" t="s">
        <v>42</v>
      </c>
      <c r="H162" s="7" t="s">
        <v>842</v>
      </c>
      <c r="I162" s="17" t="s">
        <v>843</v>
      </c>
      <c r="J162" s="28">
        <v>93000</v>
      </c>
      <c r="K162" s="28">
        <v>160300.79999999999</v>
      </c>
      <c r="L162" s="29">
        <v>0</v>
      </c>
      <c r="M162" s="30">
        <v>93000</v>
      </c>
      <c r="N162" s="19">
        <f t="shared" si="2"/>
        <v>93000</v>
      </c>
    </row>
    <row r="163" spans="1:14" ht="81" customHeight="1">
      <c r="A163" s="6" t="s">
        <v>1760</v>
      </c>
      <c r="B163" s="7" t="s">
        <v>844</v>
      </c>
      <c r="C163" s="6" t="s">
        <v>2152</v>
      </c>
      <c r="D163" s="3" t="s">
        <v>845</v>
      </c>
      <c r="E163" s="3" t="s">
        <v>846</v>
      </c>
      <c r="F163" s="3" t="s">
        <v>148</v>
      </c>
      <c r="G163" s="3" t="s">
        <v>11</v>
      </c>
      <c r="H163" s="7" t="s">
        <v>847</v>
      </c>
      <c r="I163" s="17" t="s">
        <v>848</v>
      </c>
      <c r="J163" s="28">
        <v>20000</v>
      </c>
      <c r="K163" s="28">
        <v>28852</v>
      </c>
      <c r="L163" s="29">
        <v>20000</v>
      </c>
      <c r="M163" s="30">
        <v>0</v>
      </c>
      <c r="N163" s="19">
        <f t="shared" si="2"/>
        <v>20000</v>
      </c>
    </row>
    <row r="164" spans="1:14" ht="81" customHeight="1">
      <c r="A164" s="6" t="s">
        <v>1761</v>
      </c>
      <c r="B164" s="7" t="s">
        <v>2154</v>
      </c>
      <c r="C164" s="6" t="s">
        <v>2153</v>
      </c>
      <c r="D164" s="3" t="s">
        <v>22</v>
      </c>
      <c r="E164" s="3" t="s">
        <v>23</v>
      </c>
      <c r="F164" s="3" t="s">
        <v>24</v>
      </c>
      <c r="G164" s="3" t="s">
        <v>25</v>
      </c>
      <c r="H164" s="7" t="s">
        <v>849</v>
      </c>
      <c r="I164" s="17" t="s">
        <v>850</v>
      </c>
      <c r="J164" s="28">
        <v>45000</v>
      </c>
      <c r="K164" s="28">
        <v>65000</v>
      </c>
      <c r="L164" s="29">
        <v>45000</v>
      </c>
      <c r="M164" s="30">
        <v>0</v>
      </c>
      <c r="N164" s="19">
        <f t="shared" si="2"/>
        <v>45000</v>
      </c>
    </row>
    <row r="165" spans="1:14" ht="81" customHeight="1">
      <c r="A165" s="6" t="s">
        <v>1762</v>
      </c>
      <c r="B165" s="7" t="s">
        <v>2154</v>
      </c>
      <c r="C165" s="6" t="s">
        <v>2153</v>
      </c>
      <c r="D165" s="3" t="s">
        <v>22</v>
      </c>
      <c r="E165" s="3" t="s">
        <v>23</v>
      </c>
      <c r="F165" s="3" t="s">
        <v>24</v>
      </c>
      <c r="G165" s="3" t="s">
        <v>25</v>
      </c>
      <c r="H165" s="7" t="s">
        <v>851</v>
      </c>
      <c r="I165" s="17" t="s">
        <v>852</v>
      </c>
      <c r="J165" s="28">
        <v>44000</v>
      </c>
      <c r="K165" s="28">
        <v>64000</v>
      </c>
      <c r="L165" s="29">
        <v>0</v>
      </c>
      <c r="M165" s="30">
        <v>44000</v>
      </c>
      <c r="N165" s="19">
        <f t="shared" si="2"/>
        <v>44000</v>
      </c>
    </row>
    <row r="166" spans="1:14" ht="81" customHeight="1">
      <c r="A166" s="6" t="s">
        <v>1763</v>
      </c>
      <c r="B166" s="7" t="s">
        <v>853</v>
      </c>
      <c r="C166" s="6" t="s">
        <v>2155</v>
      </c>
      <c r="D166" s="3" t="s">
        <v>854</v>
      </c>
      <c r="E166" s="3" t="s">
        <v>855</v>
      </c>
      <c r="F166" s="3" t="s">
        <v>39</v>
      </c>
      <c r="G166" s="3" t="s">
        <v>25</v>
      </c>
      <c r="H166" s="7" t="s">
        <v>856</v>
      </c>
      <c r="I166" s="17" t="s">
        <v>857</v>
      </c>
      <c r="J166" s="28">
        <v>26000</v>
      </c>
      <c r="K166" s="28">
        <v>38129</v>
      </c>
      <c r="L166" s="29">
        <v>26000</v>
      </c>
      <c r="M166" s="30">
        <v>0</v>
      </c>
      <c r="N166" s="19">
        <f t="shared" si="2"/>
        <v>26000</v>
      </c>
    </row>
    <row r="167" spans="1:14" ht="81" customHeight="1">
      <c r="A167" s="6" t="s">
        <v>1764</v>
      </c>
      <c r="B167" s="7" t="s">
        <v>33</v>
      </c>
      <c r="C167" s="6" t="s">
        <v>2156</v>
      </c>
      <c r="D167" s="3" t="s">
        <v>34</v>
      </c>
      <c r="E167" s="3" t="s">
        <v>24</v>
      </c>
      <c r="F167" s="3" t="s">
        <v>24</v>
      </c>
      <c r="G167" s="3" t="s">
        <v>25</v>
      </c>
      <c r="H167" s="7" t="s">
        <v>858</v>
      </c>
      <c r="I167" s="17" t="s">
        <v>859</v>
      </c>
      <c r="J167" s="28">
        <v>40000</v>
      </c>
      <c r="K167" s="28">
        <v>58000</v>
      </c>
      <c r="L167" s="29">
        <v>0</v>
      </c>
      <c r="M167" s="30">
        <v>40000</v>
      </c>
      <c r="N167" s="19">
        <f t="shared" si="2"/>
        <v>40000</v>
      </c>
    </row>
    <row r="168" spans="1:14" ht="81" customHeight="1">
      <c r="A168" s="6" t="s">
        <v>1765</v>
      </c>
      <c r="B168" s="7" t="s">
        <v>860</v>
      </c>
      <c r="C168" s="6" t="s">
        <v>2157</v>
      </c>
      <c r="D168" s="3" t="s">
        <v>861</v>
      </c>
      <c r="E168" s="3" t="s">
        <v>862</v>
      </c>
      <c r="F168" s="3" t="s">
        <v>2</v>
      </c>
      <c r="G168" s="3" t="s">
        <v>3</v>
      </c>
      <c r="H168" s="7" t="s">
        <v>863</v>
      </c>
      <c r="I168" s="17" t="s">
        <v>864</v>
      </c>
      <c r="J168" s="28">
        <v>56000</v>
      </c>
      <c r="K168" s="28">
        <v>80121</v>
      </c>
      <c r="L168" s="29">
        <v>49000</v>
      </c>
      <c r="M168" s="30">
        <v>0</v>
      </c>
      <c r="N168" s="19">
        <f t="shared" si="2"/>
        <v>49000</v>
      </c>
    </row>
    <row r="169" spans="1:14" ht="81" customHeight="1">
      <c r="A169" s="6" t="s">
        <v>1766</v>
      </c>
      <c r="B169" s="7" t="s">
        <v>865</v>
      </c>
      <c r="C169" s="6" t="s">
        <v>2158</v>
      </c>
      <c r="D169" s="3" t="s">
        <v>866</v>
      </c>
      <c r="E169" s="3" t="s">
        <v>867</v>
      </c>
      <c r="F169" s="3" t="s">
        <v>92</v>
      </c>
      <c r="G169" s="3" t="s">
        <v>18</v>
      </c>
      <c r="H169" s="7" t="s">
        <v>868</v>
      </c>
      <c r="I169" s="17" t="s">
        <v>869</v>
      </c>
      <c r="J169" s="28">
        <v>37000</v>
      </c>
      <c r="K169" s="28">
        <v>54208</v>
      </c>
      <c r="L169" s="29">
        <v>24000</v>
      </c>
      <c r="M169" s="30">
        <v>0</v>
      </c>
      <c r="N169" s="19">
        <f t="shared" si="2"/>
        <v>24000</v>
      </c>
    </row>
    <row r="170" spans="1:14" ht="81" customHeight="1">
      <c r="A170" s="6" t="s">
        <v>1767</v>
      </c>
      <c r="B170" s="7" t="s">
        <v>870</v>
      </c>
      <c r="C170" s="6" t="s">
        <v>2159</v>
      </c>
      <c r="D170" s="3" t="s">
        <v>871</v>
      </c>
      <c r="E170" s="3" t="s">
        <v>872</v>
      </c>
      <c r="F170" s="3" t="s">
        <v>63</v>
      </c>
      <c r="G170" s="3" t="s">
        <v>9</v>
      </c>
      <c r="H170" s="7" t="s">
        <v>873</v>
      </c>
      <c r="I170" s="17" t="s">
        <v>874</v>
      </c>
      <c r="J170" s="28">
        <v>30000</v>
      </c>
      <c r="K170" s="28">
        <v>44000</v>
      </c>
      <c r="L170" s="29">
        <v>30000</v>
      </c>
      <c r="M170" s="30">
        <v>0</v>
      </c>
      <c r="N170" s="19">
        <f t="shared" si="2"/>
        <v>30000</v>
      </c>
    </row>
    <row r="171" spans="1:14" ht="81" customHeight="1">
      <c r="A171" s="6" t="s">
        <v>1768</v>
      </c>
      <c r="B171" s="7" t="s">
        <v>870</v>
      </c>
      <c r="C171" s="6" t="s">
        <v>2159</v>
      </c>
      <c r="D171" s="3" t="s">
        <v>871</v>
      </c>
      <c r="E171" s="3" t="s">
        <v>872</v>
      </c>
      <c r="F171" s="3" t="s">
        <v>63</v>
      </c>
      <c r="G171" s="3" t="s">
        <v>9</v>
      </c>
      <c r="H171" s="7" t="s">
        <v>875</v>
      </c>
      <c r="I171" s="17" t="s">
        <v>876</v>
      </c>
      <c r="J171" s="28">
        <v>15000</v>
      </c>
      <c r="K171" s="28">
        <v>22000</v>
      </c>
      <c r="L171" s="29">
        <v>15000</v>
      </c>
      <c r="M171" s="30">
        <v>0</v>
      </c>
      <c r="N171" s="19">
        <f t="shared" si="2"/>
        <v>15000</v>
      </c>
    </row>
    <row r="172" spans="1:14" ht="81" customHeight="1">
      <c r="A172" s="6" t="s">
        <v>1769</v>
      </c>
      <c r="B172" s="7" t="s">
        <v>103</v>
      </c>
      <c r="C172" s="6" t="s">
        <v>2160</v>
      </c>
      <c r="D172" s="3" t="s">
        <v>104</v>
      </c>
      <c r="E172" s="3" t="s">
        <v>105</v>
      </c>
      <c r="F172" s="3" t="s">
        <v>106</v>
      </c>
      <c r="G172" s="3" t="s">
        <v>65</v>
      </c>
      <c r="H172" s="7" t="s">
        <v>877</v>
      </c>
      <c r="I172" s="17" t="s">
        <v>878</v>
      </c>
      <c r="J172" s="28">
        <v>139000</v>
      </c>
      <c r="K172" s="28">
        <v>199960</v>
      </c>
      <c r="L172" s="29">
        <v>139000</v>
      </c>
      <c r="M172" s="30">
        <v>0</v>
      </c>
      <c r="N172" s="19">
        <f t="shared" si="2"/>
        <v>139000</v>
      </c>
    </row>
    <row r="173" spans="1:14" ht="81" customHeight="1">
      <c r="A173" s="6" t="s">
        <v>1770</v>
      </c>
      <c r="B173" s="7" t="s">
        <v>879</v>
      </c>
      <c r="C173" s="6" t="s">
        <v>2161</v>
      </c>
      <c r="D173" s="3" t="s">
        <v>880</v>
      </c>
      <c r="E173" s="3" t="s">
        <v>881</v>
      </c>
      <c r="F173" s="3" t="s">
        <v>41</v>
      </c>
      <c r="G173" s="3" t="s">
        <v>42</v>
      </c>
      <c r="H173" s="7" t="s">
        <v>882</v>
      </c>
      <c r="I173" s="17" t="s">
        <v>883</v>
      </c>
      <c r="J173" s="28">
        <v>118000</v>
      </c>
      <c r="K173" s="28">
        <v>186201.56</v>
      </c>
      <c r="L173" s="29">
        <v>38000</v>
      </c>
      <c r="M173" s="30">
        <v>80000</v>
      </c>
      <c r="N173" s="19">
        <f t="shared" si="2"/>
        <v>118000</v>
      </c>
    </row>
    <row r="174" spans="1:14" ht="81" customHeight="1">
      <c r="A174" s="6" t="s">
        <v>1771</v>
      </c>
      <c r="B174" s="7" t="s">
        <v>884</v>
      </c>
      <c r="C174" s="6" t="s">
        <v>2162</v>
      </c>
      <c r="D174" s="3" t="s">
        <v>885</v>
      </c>
      <c r="E174" s="3" t="s">
        <v>886</v>
      </c>
      <c r="F174" s="3" t="s">
        <v>159</v>
      </c>
      <c r="G174" s="3" t="s">
        <v>9</v>
      </c>
      <c r="H174" s="7" t="s">
        <v>73</v>
      </c>
      <c r="I174" s="17" t="s">
        <v>887</v>
      </c>
      <c r="J174" s="28">
        <v>36000</v>
      </c>
      <c r="K174" s="28">
        <v>52000</v>
      </c>
      <c r="L174" s="29">
        <v>36000</v>
      </c>
      <c r="M174" s="30">
        <v>0</v>
      </c>
      <c r="N174" s="19">
        <f t="shared" si="2"/>
        <v>36000</v>
      </c>
    </row>
    <row r="175" spans="1:14" ht="81" customHeight="1">
      <c r="A175" s="6" t="s">
        <v>1772</v>
      </c>
      <c r="B175" s="7" t="s">
        <v>888</v>
      </c>
      <c r="C175" s="6" t="s">
        <v>2163</v>
      </c>
      <c r="D175" s="3" t="s">
        <v>889</v>
      </c>
      <c r="E175" s="3" t="s">
        <v>890</v>
      </c>
      <c r="F175" s="3" t="s">
        <v>30</v>
      </c>
      <c r="G175" s="3" t="s">
        <v>11</v>
      </c>
      <c r="H175" s="7" t="s">
        <v>891</v>
      </c>
      <c r="I175" s="17" t="s">
        <v>892</v>
      </c>
      <c r="J175" s="28">
        <v>91000</v>
      </c>
      <c r="K175" s="28">
        <v>130625</v>
      </c>
      <c r="L175" s="29">
        <v>91000</v>
      </c>
      <c r="M175" s="30">
        <v>0</v>
      </c>
      <c r="N175" s="19">
        <f t="shared" si="2"/>
        <v>91000</v>
      </c>
    </row>
    <row r="176" spans="1:14" ht="81" customHeight="1">
      <c r="A176" s="6" t="s">
        <v>1773</v>
      </c>
      <c r="B176" s="7" t="s">
        <v>893</v>
      </c>
      <c r="C176" s="6" t="s">
        <v>2164</v>
      </c>
      <c r="D176" s="3" t="s">
        <v>894</v>
      </c>
      <c r="E176" s="3" t="s">
        <v>895</v>
      </c>
      <c r="F176" s="3" t="s">
        <v>352</v>
      </c>
      <c r="G176" s="3" t="s">
        <v>9</v>
      </c>
      <c r="H176" s="7" t="s">
        <v>896</v>
      </c>
      <c r="I176" s="17" t="s">
        <v>897</v>
      </c>
      <c r="J176" s="28">
        <v>97000</v>
      </c>
      <c r="K176" s="28">
        <v>142900</v>
      </c>
      <c r="L176" s="29">
        <v>97000</v>
      </c>
      <c r="M176" s="30">
        <v>0</v>
      </c>
      <c r="N176" s="19">
        <f t="shared" si="2"/>
        <v>97000</v>
      </c>
    </row>
    <row r="177" spans="1:14" ht="81" customHeight="1">
      <c r="A177" s="6" t="s">
        <v>1774</v>
      </c>
      <c r="B177" s="7" t="s">
        <v>898</v>
      </c>
      <c r="C177" s="6" t="s">
        <v>2165</v>
      </c>
      <c r="D177" s="3" t="s">
        <v>899</v>
      </c>
      <c r="E177" s="3" t="s">
        <v>900</v>
      </c>
      <c r="F177" s="3" t="s">
        <v>809</v>
      </c>
      <c r="G177" s="3" t="s">
        <v>18</v>
      </c>
      <c r="H177" s="7" t="s">
        <v>901</v>
      </c>
      <c r="I177" s="17" t="s">
        <v>902</v>
      </c>
      <c r="J177" s="28">
        <v>75000</v>
      </c>
      <c r="K177" s="28">
        <v>109248</v>
      </c>
      <c r="L177" s="29">
        <v>75000</v>
      </c>
      <c r="M177" s="30">
        <v>0</v>
      </c>
      <c r="N177" s="19">
        <f t="shared" si="2"/>
        <v>75000</v>
      </c>
    </row>
    <row r="178" spans="1:14" ht="81" customHeight="1">
      <c r="A178" s="6" t="s">
        <v>1775</v>
      </c>
      <c r="B178" s="7" t="s">
        <v>903</v>
      </c>
      <c r="C178" s="6" t="s">
        <v>2166</v>
      </c>
      <c r="D178" s="3" t="s">
        <v>904</v>
      </c>
      <c r="E178" s="3" t="s">
        <v>905</v>
      </c>
      <c r="F178" s="3" t="s">
        <v>321</v>
      </c>
      <c r="G178" s="3" t="s">
        <v>87</v>
      </c>
      <c r="H178" s="7" t="s">
        <v>906</v>
      </c>
      <c r="I178" s="17" t="s">
        <v>907</v>
      </c>
      <c r="J178" s="28">
        <v>21000</v>
      </c>
      <c r="K178" s="28">
        <v>30539.199999999997</v>
      </c>
      <c r="L178" s="29">
        <v>21000</v>
      </c>
      <c r="M178" s="30">
        <v>0</v>
      </c>
      <c r="N178" s="19">
        <f t="shared" si="2"/>
        <v>21000</v>
      </c>
    </row>
    <row r="179" spans="1:14" ht="81" customHeight="1">
      <c r="A179" s="6" t="s">
        <v>1776</v>
      </c>
      <c r="B179" s="7" t="s">
        <v>908</v>
      </c>
      <c r="C179" s="6" t="s">
        <v>2167</v>
      </c>
      <c r="D179" s="3" t="s">
        <v>909</v>
      </c>
      <c r="E179" s="3" t="s">
        <v>910</v>
      </c>
      <c r="F179" s="3" t="s">
        <v>172</v>
      </c>
      <c r="G179" s="3" t="s">
        <v>3</v>
      </c>
      <c r="H179" s="7" t="s">
        <v>911</v>
      </c>
      <c r="I179" s="17" t="s">
        <v>912</v>
      </c>
      <c r="J179" s="28">
        <v>15000</v>
      </c>
      <c r="K179" s="28">
        <v>21643</v>
      </c>
      <c r="L179" s="29">
        <v>10000</v>
      </c>
      <c r="M179" s="30">
        <v>0</v>
      </c>
      <c r="N179" s="19">
        <f t="shared" si="2"/>
        <v>10000</v>
      </c>
    </row>
    <row r="180" spans="1:14" ht="81" customHeight="1">
      <c r="A180" s="6" t="s">
        <v>1777</v>
      </c>
      <c r="B180" s="7" t="s">
        <v>913</v>
      </c>
      <c r="C180" s="6" t="s">
        <v>2168</v>
      </c>
      <c r="D180" s="3" t="s">
        <v>914</v>
      </c>
      <c r="E180" s="3" t="s">
        <v>915</v>
      </c>
      <c r="F180" s="3" t="s">
        <v>74</v>
      </c>
      <c r="G180" s="3" t="s">
        <v>75</v>
      </c>
      <c r="H180" s="7" t="s">
        <v>916</v>
      </c>
      <c r="I180" s="17" t="s">
        <v>917</v>
      </c>
      <c r="J180" s="28">
        <v>29000</v>
      </c>
      <c r="K180" s="28">
        <v>42200</v>
      </c>
      <c r="L180" s="29">
        <v>29000</v>
      </c>
      <c r="M180" s="30">
        <v>0</v>
      </c>
      <c r="N180" s="19">
        <f t="shared" si="2"/>
        <v>29000</v>
      </c>
    </row>
    <row r="181" spans="1:14" ht="81" customHeight="1">
      <c r="A181" s="6" t="s">
        <v>1778</v>
      </c>
      <c r="B181" s="7" t="s">
        <v>918</v>
      </c>
      <c r="C181" s="6">
        <v>70947422</v>
      </c>
      <c r="D181" s="3" t="s">
        <v>919</v>
      </c>
      <c r="E181" s="3" t="s">
        <v>96</v>
      </c>
      <c r="F181" s="3" t="s">
        <v>96</v>
      </c>
      <c r="G181" s="3" t="s">
        <v>25</v>
      </c>
      <c r="H181" s="7" t="s">
        <v>920</v>
      </c>
      <c r="I181" s="17" t="s">
        <v>921</v>
      </c>
      <c r="J181" s="28">
        <v>912000</v>
      </c>
      <c r="K181" s="28">
        <v>1385450</v>
      </c>
      <c r="L181" s="29">
        <v>194000</v>
      </c>
      <c r="M181" s="30">
        <v>718000</v>
      </c>
      <c r="N181" s="19">
        <f t="shared" si="2"/>
        <v>912000</v>
      </c>
    </row>
    <row r="182" spans="1:14" ht="81" customHeight="1">
      <c r="A182" s="6" t="s">
        <v>1779</v>
      </c>
      <c r="B182" s="7" t="s">
        <v>140</v>
      </c>
      <c r="C182" s="6" t="s">
        <v>2169</v>
      </c>
      <c r="D182" s="3" t="s">
        <v>141</v>
      </c>
      <c r="E182" s="3" t="s">
        <v>142</v>
      </c>
      <c r="F182" s="3" t="s">
        <v>12</v>
      </c>
      <c r="G182" s="3" t="s">
        <v>13</v>
      </c>
      <c r="H182" s="7" t="s">
        <v>922</v>
      </c>
      <c r="I182" s="17" t="s">
        <v>923</v>
      </c>
      <c r="J182" s="28">
        <v>295000</v>
      </c>
      <c r="K182" s="28">
        <v>425532.8</v>
      </c>
      <c r="L182" s="29">
        <v>105000</v>
      </c>
      <c r="M182" s="30">
        <v>190000</v>
      </c>
      <c r="N182" s="19">
        <f t="shared" si="2"/>
        <v>295000</v>
      </c>
    </row>
    <row r="183" spans="1:14" ht="81" customHeight="1">
      <c r="A183" s="6" t="s">
        <v>1780</v>
      </c>
      <c r="B183" s="7" t="s">
        <v>924</v>
      </c>
      <c r="C183" s="6" t="s">
        <v>2170</v>
      </c>
      <c r="D183" s="3" t="s">
        <v>925</v>
      </c>
      <c r="E183" s="3" t="s">
        <v>926</v>
      </c>
      <c r="F183" s="3" t="s">
        <v>825</v>
      </c>
      <c r="G183" s="3" t="s">
        <v>20</v>
      </c>
      <c r="H183" s="7" t="s">
        <v>927</v>
      </c>
      <c r="I183" s="17" t="s">
        <v>928</v>
      </c>
      <c r="J183" s="28">
        <v>90000</v>
      </c>
      <c r="K183" s="28">
        <v>129772</v>
      </c>
      <c r="L183" s="29">
        <v>90000</v>
      </c>
      <c r="M183" s="30">
        <v>0</v>
      </c>
      <c r="N183" s="19">
        <f t="shared" si="2"/>
        <v>90000</v>
      </c>
    </row>
    <row r="184" spans="1:14" ht="81" customHeight="1">
      <c r="A184" s="6" t="s">
        <v>1781</v>
      </c>
      <c r="B184" s="7" t="s">
        <v>929</v>
      </c>
      <c r="C184" s="6" t="s">
        <v>2171</v>
      </c>
      <c r="D184" s="3" t="s">
        <v>930</v>
      </c>
      <c r="E184" s="3" t="s">
        <v>31</v>
      </c>
      <c r="F184" s="3" t="s">
        <v>31</v>
      </c>
      <c r="G184" s="3" t="s">
        <v>32</v>
      </c>
      <c r="H184" s="7" t="s">
        <v>931</v>
      </c>
      <c r="I184" s="17" t="s">
        <v>932</v>
      </c>
      <c r="J184" s="28">
        <v>11000</v>
      </c>
      <c r="K184" s="28">
        <v>15600</v>
      </c>
      <c r="L184" s="29">
        <v>10000</v>
      </c>
      <c r="M184" s="30">
        <v>0</v>
      </c>
      <c r="N184" s="19">
        <f t="shared" si="2"/>
        <v>10000</v>
      </c>
    </row>
    <row r="185" spans="1:14" ht="81" customHeight="1">
      <c r="A185" s="6" t="s">
        <v>1782</v>
      </c>
      <c r="B185" s="7" t="s">
        <v>933</v>
      </c>
      <c r="C185" s="6" t="s">
        <v>2172</v>
      </c>
      <c r="D185" s="3" t="s">
        <v>934</v>
      </c>
      <c r="E185" s="3" t="s">
        <v>935</v>
      </c>
      <c r="F185" s="3" t="s">
        <v>226</v>
      </c>
      <c r="G185" s="3" t="s">
        <v>11</v>
      </c>
      <c r="H185" s="7" t="s">
        <v>936</v>
      </c>
      <c r="I185" s="17" t="s">
        <v>937</v>
      </c>
      <c r="J185" s="28">
        <v>13000</v>
      </c>
      <c r="K185" s="28">
        <v>19546.82</v>
      </c>
      <c r="L185" s="29">
        <v>13000</v>
      </c>
      <c r="M185" s="30">
        <v>0</v>
      </c>
      <c r="N185" s="19">
        <f t="shared" si="2"/>
        <v>13000</v>
      </c>
    </row>
    <row r="186" spans="1:14" ht="81" customHeight="1">
      <c r="A186" s="6" t="s">
        <v>1784</v>
      </c>
      <c r="B186" s="7" t="s">
        <v>938</v>
      </c>
      <c r="C186" s="6" t="s">
        <v>2174</v>
      </c>
      <c r="D186" s="3" t="s">
        <v>939</v>
      </c>
      <c r="E186" s="3" t="s">
        <v>940</v>
      </c>
      <c r="F186" s="3" t="s">
        <v>286</v>
      </c>
      <c r="G186" s="3" t="s">
        <v>42</v>
      </c>
      <c r="H186" s="7" t="s">
        <v>941</v>
      </c>
      <c r="I186" s="17" t="s">
        <v>942</v>
      </c>
      <c r="J186" s="28">
        <v>12000</v>
      </c>
      <c r="K186" s="28">
        <v>18271</v>
      </c>
      <c r="L186" s="29">
        <v>12000</v>
      </c>
      <c r="M186" s="30">
        <v>0</v>
      </c>
      <c r="N186" s="19">
        <f t="shared" si="2"/>
        <v>12000</v>
      </c>
    </row>
    <row r="187" spans="1:14" ht="81" customHeight="1">
      <c r="A187" s="6" t="s">
        <v>1785</v>
      </c>
      <c r="B187" s="7" t="s">
        <v>943</v>
      </c>
      <c r="C187" s="6" t="s">
        <v>2175</v>
      </c>
      <c r="D187" s="3" t="s">
        <v>944</v>
      </c>
      <c r="E187" s="3" t="s">
        <v>945</v>
      </c>
      <c r="F187" s="3" t="s">
        <v>321</v>
      </c>
      <c r="G187" s="3" t="s">
        <v>87</v>
      </c>
      <c r="H187" s="7" t="s">
        <v>906</v>
      </c>
      <c r="I187" s="17" t="s">
        <v>946</v>
      </c>
      <c r="J187" s="28">
        <v>18000</v>
      </c>
      <c r="K187" s="28">
        <v>26179.22</v>
      </c>
      <c r="L187" s="29">
        <v>15000</v>
      </c>
      <c r="M187" s="30">
        <v>0</v>
      </c>
      <c r="N187" s="19">
        <f t="shared" si="2"/>
        <v>15000</v>
      </c>
    </row>
    <row r="188" spans="1:14" ht="81" customHeight="1">
      <c r="A188" s="6" t="s">
        <v>1786</v>
      </c>
      <c r="B188" s="7" t="s">
        <v>947</v>
      </c>
      <c r="C188" s="6" t="s">
        <v>2176</v>
      </c>
      <c r="D188" s="3" t="s">
        <v>948</v>
      </c>
      <c r="E188" s="3" t="s">
        <v>949</v>
      </c>
      <c r="F188" s="3" t="s">
        <v>76</v>
      </c>
      <c r="G188" s="3" t="s">
        <v>25</v>
      </c>
      <c r="H188" s="7" t="s">
        <v>950</v>
      </c>
      <c r="I188" s="17" t="s">
        <v>951</v>
      </c>
      <c r="J188" s="28">
        <v>11000</v>
      </c>
      <c r="K188" s="28">
        <v>16991</v>
      </c>
      <c r="L188" s="29">
        <v>11000</v>
      </c>
      <c r="M188" s="30">
        <v>0</v>
      </c>
      <c r="N188" s="19">
        <f t="shared" si="2"/>
        <v>11000</v>
      </c>
    </row>
    <row r="189" spans="1:14" ht="81" customHeight="1">
      <c r="A189" s="6" t="s">
        <v>1787</v>
      </c>
      <c r="B189" s="7" t="s">
        <v>952</v>
      </c>
      <c r="C189" s="6" t="s">
        <v>2177</v>
      </c>
      <c r="D189" s="3" t="s">
        <v>953</v>
      </c>
      <c r="E189" s="3" t="s">
        <v>954</v>
      </c>
      <c r="F189" s="3" t="s">
        <v>162</v>
      </c>
      <c r="G189" s="3" t="s">
        <v>32</v>
      </c>
      <c r="H189" s="7" t="s">
        <v>955</v>
      </c>
      <c r="I189" s="17" t="s">
        <v>956</v>
      </c>
      <c r="J189" s="28">
        <v>53000</v>
      </c>
      <c r="K189" s="28">
        <v>76080</v>
      </c>
      <c r="L189" s="29">
        <v>53000</v>
      </c>
      <c r="M189" s="30">
        <v>0</v>
      </c>
      <c r="N189" s="19">
        <f t="shared" si="2"/>
        <v>53000</v>
      </c>
    </row>
    <row r="190" spans="1:14" ht="81" customHeight="1">
      <c r="A190" s="6" t="s">
        <v>1788</v>
      </c>
      <c r="B190" s="7" t="s">
        <v>957</v>
      </c>
      <c r="C190" s="6" t="s">
        <v>2178</v>
      </c>
      <c r="D190" s="3" t="s">
        <v>958</v>
      </c>
      <c r="E190" s="3" t="s">
        <v>959</v>
      </c>
      <c r="F190" s="3" t="s">
        <v>74</v>
      </c>
      <c r="G190" s="3" t="s">
        <v>75</v>
      </c>
      <c r="H190" s="7" t="s">
        <v>960</v>
      </c>
      <c r="I190" s="17" t="s">
        <v>961</v>
      </c>
      <c r="J190" s="28">
        <v>103000</v>
      </c>
      <c r="K190" s="28">
        <v>147740</v>
      </c>
      <c r="L190" s="29">
        <v>93000</v>
      </c>
      <c r="M190" s="30">
        <v>0</v>
      </c>
      <c r="N190" s="19">
        <f t="shared" si="2"/>
        <v>93000</v>
      </c>
    </row>
    <row r="191" spans="1:14" ht="81" customHeight="1">
      <c r="A191" s="6" t="s">
        <v>1789</v>
      </c>
      <c r="B191" s="7" t="s">
        <v>957</v>
      </c>
      <c r="C191" s="6">
        <v>71193928</v>
      </c>
      <c r="D191" s="3" t="s">
        <v>958</v>
      </c>
      <c r="E191" s="3" t="s">
        <v>959</v>
      </c>
      <c r="F191" s="3" t="s">
        <v>74</v>
      </c>
      <c r="G191" s="3" t="s">
        <v>75</v>
      </c>
      <c r="H191" s="7" t="s">
        <v>962</v>
      </c>
      <c r="I191" s="17" t="s">
        <v>963</v>
      </c>
      <c r="J191" s="28">
        <v>29000</v>
      </c>
      <c r="K191" s="28">
        <v>42000</v>
      </c>
      <c r="L191" s="29">
        <v>29000</v>
      </c>
      <c r="M191" s="30">
        <v>0</v>
      </c>
      <c r="N191" s="19">
        <f t="shared" si="2"/>
        <v>29000</v>
      </c>
    </row>
    <row r="192" spans="1:14" ht="81" customHeight="1">
      <c r="A192" s="6" t="s">
        <v>1790</v>
      </c>
      <c r="B192" s="7" t="s">
        <v>964</v>
      </c>
      <c r="C192" s="6" t="s">
        <v>2179</v>
      </c>
      <c r="D192" s="3" t="s">
        <v>965</v>
      </c>
      <c r="E192" s="3" t="s">
        <v>966</v>
      </c>
      <c r="F192" s="3" t="s">
        <v>39</v>
      </c>
      <c r="G192" s="3" t="s">
        <v>25</v>
      </c>
      <c r="H192" s="7" t="s">
        <v>967</v>
      </c>
      <c r="I192" s="17" t="s">
        <v>968</v>
      </c>
      <c r="J192" s="28">
        <v>50000</v>
      </c>
      <c r="K192" s="28">
        <v>72999</v>
      </c>
      <c r="L192" s="29">
        <v>50000</v>
      </c>
      <c r="M192" s="30">
        <v>0</v>
      </c>
      <c r="N192" s="19">
        <f t="shared" si="2"/>
        <v>50000</v>
      </c>
    </row>
    <row r="193" spans="1:14" ht="81" customHeight="1">
      <c r="A193" s="6" t="s">
        <v>1791</v>
      </c>
      <c r="B193" s="7" t="s">
        <v>969</v>
      </c>
      <c r="C193" s="6" t="s">
        <v>2180</v>
      </c>
      <c r="D193" s="3" t="s">
        <v>970</v>
      </c>
      <c r="E193" s="3" t="s">
        <v>971</v>
      </c>
      <c r="F193" s="3" t="s">
        <v>31</v>
      </c>
      <c r="G193" s="3" t="s">
        <v>32</v>
      </c>
      <c r="H193" s="7" t="s">
        <v>972</v>
      </c>
      <c r="I193" s="17" t="s">
        <v>973</v>
      </c>
      <c r="J193" s="28">
        <v>25000</v>
      </c>
      <c r="K193" s="28">
        <v>36100</v>
      </c>
      <c r="L193" s="29">
        <v>25000</v>
      </c>
      <c r="M193" s="30">
        <v>0</v>
      </c>
      <c r="N193" s="19">
        <f t="shared" si="2"/>
        <v>25000</v>
      </c>
    </row>
    <row r="194" spans="1:14" ht="81" customHeight="1">
      <c r="A194" s="6" t="s">
        <v>1792</v>
      </c>
      <c r="B194" s="7" t="s">
        <v>974</v>
      </c>
      <c r="C194" s="6" t="s">
        <v>2181</v>
      </c>
      <c r="D194" s="3" t="s">
        <v>975</v>
      </c>
      <c r="E194" s="3" t="s">
        <v>12</v>
      </c>
      <c r="F194" s="3" t="s">
        <v>12</v>
      </c>
      <c r="G194" s="3" t="s">
        <v>13</v>
      </c>
      <c r="H194" s="7" t="s">
        <v>976</v>
      </c>
      <c r="I194" s="17" t="s">
        <v>977</v>
      </c>
      <c r="J194" s="28">
        <v>18000</v>
      </c>
      <c r="K194" s="28">
        <v>35950</v>
      </c>
      <c r="L194" s="29">
        <v>17000</v>
      </c>
      <c r="M194" s="30">
        <v>0</v>
      </c>
      <c r="N194" s="19">
        <f t="shared" si="2"/>
        <v>17000</v>
      </c>
    </row>
    <row r="195" spans="1:14" ht="81" customHeight="1">
      <c r="A195" s="6" t="s">
        <v>1793</v>
      </c>
      <c r="B195" s="7" t="s">
        <v>2183</v>
      </c>
      <c r="C195" s="6" t="s">
        <v>2182</v>
      </c>
      <c r="D195" s="3" t="s">
        <v>978</v>
      </c>
      <c r="E195" s="3" t="s">
        <v>979</v>
      </c>
      <c r="F195" s="3" t="s">
        <v>980</v>
      </c>
      <c r="G195" s="3" t="s">
        <v>75</v>
      </c>
      <c r="H195" s="7" t="s">
        <v>981</v>
      </c>
      <c r="I195" s="17" t="s">
        <v>982</v>
      </c>
      <c r="J195" s="28">
        <v>96000</v>
      </c>
      <c r="K195" s="28">
        <v>142855.20000000001</v>
      </c>
      <c r="L195" s="29">
        <v>96000</v>
      </c>
      <c r="M195" s="30">
        <v>0</v>
      </c>
      <c r="N195" s="19">
        <f t="shared" si="2"/>
        <v>96000</v>
      </c>
    </row>
    <row r="196" spans="1:14" ht="81" customHeight="1">
      <c r="A196" s="6" t="s">
        <v>1794</v>
      </c>
      <c r="B196" s="7" t="s">
        <v>983</v>
      </c>
      <c r="C196" s="6" t="s">
        <v>2184</v>
      </c>
      <c r="D196" s="3" t="s">
        <v>984</v>
      </c>
      <c r="E196" s="3" t="s">
        <v>985</v>
      </c>
      <c r="F196" s="3" t="s">
        <v>76</v>
      </c>
      <c r="G196" s="3" t="s">
        <v>25</v>
      </c>
      <c r="H196" s="7" t="s">
        <v>349</v>
      </c>
      <c r="I196" s="17" t="s">
        <v>986</v>
      </c>
      <c r="J196" s="28">
        <v>40000</v>
      </c>
      <c r="K196" s="28">
        <v>58790</v>
      </c>
      <c r="L196" s="29">
        <v>40000</v>
      </c>
      <c r="M196" s="30">
        <v>0</v>
      </c>
      <c r="N196" s="19">
        <f t="shared" si="2"/>
        <v>40000</v>
      </c>
    </row>
    <row r="197" spans="1:14" ht="81" customHeight="1">
      <c r="A197" s="6" t="s">
        <v>1795</v>
      </c>
      <c r="B197" s="7" t="s">
        <v>987</v>
      </c>
      <c r="C197" s="6" t="s">
        <v>2185</v>
      </c>
      <c r="D197" s="3" t="s">
        <v>988</v>
      </c>
      <c r="E197" s="3" t="s">
        <v>989</v>
      </c>
      <c r="F197" s="3" t="s">
        <v>125</v>
      </c>
      <c r="G197" s="3" t="s">
        <v>69</v>
      </c>
      <c r="H197" s="7" t="s">
        <v>990</v>
      </c>
      <c r="I197" s="17" t="s">
        <v>991</v>
      </c>
      <c r="J197" s="28">
        <v>57000</v>
      </c>
      <c r="K197" s="28">
        <v>89607.76</v>
      </c>
      <c r="L197" s="29">
        <v>57000</v>
      </c>
      <c r="M197" s="30">
        <v>0</v>
      </c>
      <c r="N197" s="19">
        <f t="shared" si="2"/>
        <v>57000</v>
      </c>
    </row>
    <row r="198" spans="1:14" ht="81" customHeight="1">
      <c r="A198" s="6" t="s">
        <v>1796</v>
      </c>
      <c r="B198" s="7" t="s">
        <v>992</v>
      </c>
      <c r="C198" s="6" t="s">
        <v>2186</v>
      </c>
      <c r="D198" s="3" t="s">
        <v>993</v>
      </c>
      <c r="E198" s="3" t="s">
        <v>994</v>
      </c>
      <c r="F198" s="3" t="s">
        <v>205</v>
      </c>
      <c r="G198" s="3" t="s">
        <v>87</v>
      </c>
      <c r="H198" s="7" t="s">
        <v>995</v>
      </c>
      <c r="I198" s="17" t="s">
        <v>996</v>
      </c>
      <c r="J198" s="28">
        <v>19000</v>
      </c>
      <c r="K198" s="28">
        <v>28641</v>
      </c>
      <c r="L198" s="29">
        <v>19000</v>
      </c>
      <c r="M198" s="30">
        <v>0</v>
      </c>
      <c r="N198" s="19">
        <f t="shared" ref="N198:N260" si="3">L198+M198</f>
        <v>19000</v>
      </c>
    </row>
    <row r="199" spans="1:14" ht="81" customHeight="1">
      <c r="A199" s="6" t="s">
        <v>1797</v>
      </c>
      <c r="B199" s="7" t="s">
        <v>997</v>
      </c>
      <c r="C199" s="6" t="s">
        <v>2187</v>
      </c>
      <c r="D199" s="3" t="s">
        <v>998</v>
      </c>
      <c r="E199" s="3" t="s">
        <v>999</v>
      </c>
      <c r="F199" s="3" t="s">
        <v>2</v>
      </c>
      <c r="G199" s="3" t="s">
        <v>3</v>
      </c>
      <c r="H199" s="7" t="s">
        <v>1000</v>
      </c>
      <c r="I199" s="17" t="s">
        <v>1001</v>
      </c>
      <c r="J199" s="28">
        <v>24000</v>
      </c>
      <c r="K199" s="28">
        <v>35704</v>
      </c>
      <c r="L199" s="29">
        <v>24000</v>
      </c>
      <c r="M199" s="30">
        <v>0</v>
      </c>
      <c r="N199" s="19">
        <f t="shared" si="3"/>
        <v>24000</v>
      </c>
    </row>
    <row r="200" spans="1:14" ht="81" customHeight="1">
      <c r="A200" s="6" t="s">
        <v>1798</v>
      </c>
      <c r="B200" s="7" t="s">
        <v>1002</v>
      </c>
      <c r="C200" s="6">
        <v>71294686</v>
      </c>
      <c r="D200" s="3" t="s">
        <v>1003</v>
      </c>
      <c r="E200" s="3" t="s">
        <v>1004</v>
      </c>
      <c r="F200" s="3" t="s">
        <v>162</v>
      </c>
      <c r="G200" s="3" t="s">
        <v>32</v>
      </c>
      <c r="H200" s="7" t="s">
        <v>1005</v>
      </c>
      <c r="I200" s="17" t="s">
        <v>1006</v>
      </c>
      <c r="J200" s="28">
        <v>322000</v>
      </c>
      <c r="K200" s="28">
        <v>461397.93</v>
      </c>
      <c r="L200" s="29">
        <v>83000</v>
      </c>
      <c r="M200" s="30">
        <v>239000</v>
      </c>
      <c r="N200" s="19">
        <f t="shared" si="3"/>
        <v>322000</v>
      </c>
    </row>
    <row r="201" spans="1:14" ht="81" customHeight="1">
      <c r="A201" s="6" t="s">
        <v>1799</v>
      </c>
      <c r="B201" s="7" t="s">
        <v>53</v>
      </c>
      <c r="C201" s="6" t="s">
        <v>2188</v>
      </c>
      <c r="D201" s="3" t="s">
        <v>54</v>
      </c>
      <c r="E201" s="3" t="s">
        <v>55</v>
      </c>
      <c r="F201" s="3" t="s">
        <v>30</v>
      </c>
      <c r="G201" s="3" t="s">
        <v>11</v>
      </c>
      <c r="H201" s="7" t="s">
        <v>1007</v>
      </c>
      <c r="I201" s="17" t="s">
        <v>1008</v>
      </c>
      <c r="J201" s="28">
        <v>29000</v>
      </c>
      <c r="K201" s="28">
        <v>49120</v>
      </c>
      <c r="L201" s="29">
        <v>29000</v>
      </c>
      <c r="M201" s="30">
        <v>0</v>
      </c>
      <c r="N201" s="19">
        <f t="shared" si="3"/>
        <v>29000</v>
      </c>
    </row>
    <row r="202" spans="1:14" ht="81" customHeight="1">
      <c r="A202" s="6" t="s">
        <v>1800</v>
      </c>
      <c r="B202" s="7" t="s">
        <v>1009</v>
      </c>
      <c r="C202" s="6" t="s">
        <v>2189</v>
      </c>
      <c r="D202" s="3" t="s">
        <v>1010</v>
      </c>
      <c r="E202" s="3" t="s">
        <v>1011</v>
      </c>
      <c r="F202" s="3" t="s">
        <v>130</v>
      </c>
      <c r="G202" s="3" t="s">
        <v>65</v>
      </c>
      <c r="H202" s="7" t="s">
        <v>768</v>
      </c>
      <c r="I202" s="17" t="s">
        <v>769</v>
      </c>
      <c r="J202" s="28">
        <v>21000</v>
      </c>
      <c r="K202" s="28">
        <v>30000</v>
      </c>
      <c r="L202" s="29">
        <v>21000</v>
      </c>
      <c r="M202" s="30">
        <v>0</v>
      </c>
      <c r="N202" s="19">
        <f t="shared" si="3"/>
        <v>21000</v>
      </c>
    </row>
    <row r="203" spans="1:14" ht="81" customHeight="1">
      <c r="A203" s="6" t="s">
        <v>1801</v>
      </c>
      <c r="B203" s="7" t="s">
        <v>175</v>
      </c>
      <c r="C203" s="6" t="s">
        <v>2190</v>
      </c>
      <c r="D203" s="3" t="s">
        <v>176</v>
      </c>
      <c r="E203" s="3" t="s">
        <v>177</v>
      </c>
      <c r="F203" s="3" t="s">
        <v>39</v>
      </c>
      <c r="G203" s="3" t="s">
        <v>25</v>
      </c>
      <c r="H203" s="7" t="s">
        <v>1012</v>
      </c>
      <c r="I203" s="17" t="s">
        <v>1013</v>
      </c>
      <c r="J203" s="28">
        <v>29000</v>
      </c>
      <c r="K203" s="28">
        <v>42000</v>
      </c>
      <c r="L203" s="29">
        <v>29000</v>
      </c>
      <c r="M203" s="30">
        <v>0</v>
      </c>
      <c r="N203" s="19">
        <f t="shared" si="3"/>
        <v>29000</v>
      </c>
    </row>
    <row r="204" spans="1:14" ht="81" customHeight="1">
      <c r="A204" s="6" t="s">
        <v>1802</v>
      </c>
      <c r="B204" s="7" t="s">
        <v>1014</v>
      </c>
      <c r="C204" s="6" t="s">
        <v>2191</v>
      </c>
      <c r="D204" s="3" t="s">
        <v>1015</v>
      </c>
      <c r="E204" s="3" t="s">
        <v>1016</v>
      </c>
      <c r="F204" s="3" t="s">
        <v>125</v>
      </c>
      <c r="G204" s="3" t="s">
        <v>69</v>
      </c>
      <c r="H204" s="7" t="s">
        <v>1017</v>
      </c>
      <c r="I204" s="17" t="s">
        <v>1018</v>
      </c>
      <c r="J204" s="28">
        <v>54000</v>
      </c>
      <c r="K204" s="28">
        <v>81636</v>
      </c>
      <c r="L204" s="29">
        <v>54000</v>
      </c>
      <c r="M204" s="30">
        <v>0</v>
      </c>
      <c r="N204" s="19">
        <f t="shared" si="3"/>
        <v>54000</v>
      </c>
    </row>
    <row r="205" spans="1:14" ht="81" customHeight="1">
      <c r="A205" s="6" t="s">
        <v>1803</v>
      </c>
      <c r="B205" s="7" t="s">
        <v>1019</v>
      </c>
      <c r="C205" s="6" t="s">
        <v>2192</v>
      </c>
      <c r="D205" s="3" t="s">
        <v>1020</v>
      </c>
      <c r="E205" s="3" t="s">
        <v>1021</v>
      </c>
      <c r="F205" s="3" t="s">
        <v>19</v>
      </c>
      <c r="G205" s="3" t="s">
        <v>20</v>
      </c>
      <c r="H205" s="7" t="s">
        <v>1022</v>
      </c>
      <c r="I205" s="17" t="s">
        <v>1023</v>
      </c>
      <c r="J205" s="28">
        <v>52000</v>
      </c>
      <c r="K205" s="28">
        <v>113371</v>
      </c>
      <c r="L205" s="29">
        <v>52000</v>
      </c>
      <c r="M205" s="30">
        <v>0</v>
      </c>
      <c r="N205" s="19">
        <f t="shared" si="3"/>
        <v>52000</v>
      </c>
    </row>
    <row r="206" spans="1:14" ht="81" customHeight="1">
      <c r="A206" s="6" t="s">
        <v>1804</v>
      </c>
      <c r="B206" s="7" t="s">
        <v>2193</v>
      </c>
      <c r="C206" s="6" t="s">
        <v>2194</v>
      </c>
      <c r="D206" s="3" t="s">
        <v>135</v>
      </c>
      <c r="E206" s="3" t="s">
        <v>136</v>
      </c>
      <c r="F206" s="3" t="s">
        <v>136</v>
      </c>
      <c r="G206" s="3" t="s">
        <v>46</v>
      </c>
      <c r="H206" s="7" t="s">
        <v>137</v>
      </c>
      <c r="I206" s="17" t="s">
        <v>138</v>
      </c>
      <c r="J206" s="28">
        <v>180000</v>
      </c>
      <c r="K206" s="28">
        <v>260600</v>
      </c>
      <c r="L206" s="29">
        <v>80000</v>
      </c>
      <c r="M206" s="30">
        <v>0</v>
      </c>
      <c r="N206" s="19">
        <f t="shared" si="3"/>
        <v>80000</v>
      </c>
    </row>
    <row r="207" spans="1:14" ht="81" customHeight="1">
      <c r="A207" s="6" t="s">
        <v>1805</v>
      </c>
      <c r="B207" s="7" t="s">
        <v>1024</v>
      </c>
      <c r="C207" s="6" t="s">
        <v>2195</v>
      </c>
      <c r="D207" s="3" t="s">
        <v>1025</v>
      </c>
      <c r="E207" s="3" t="s">
        <v>1026</v>
      </c>
      <c r="F207" s="3" t="s">
        <v>161</v>
      </c>
      <c r="G207" s="3" t="s">
        <v>42</v>
      </c>
      <c r="H207" s="7" t="s">
        <v>1027</v>
      </c>
      <c r="I207" s="17" t="s">
        <v>1028</v>
      </c>
      <c r="J207" s="28">
        <v>25000</v>
      </c>
      <c r="K207" s="28">
        <v>36000</v>
      </c>
      <c r="L207" s="29">
        <v>12000</v>
      </c>
      <c r="M207" s="30">
        <v>0</v>
      </c>
      <c r="N207" s="19">
        <f t="shared" si="3"/>
        <v>12000</v>
      </c>
    </row>
    <row r="208" spans="1:14" ht="81" customHeight="1">
      <c r="A208" s="6" t="s">
        <v>1806</v>
      </c>
      <c r="B208" s="7" t="s">
        <v>1029</v>
      </c>
      <c r="C208" s="6" t="s">
        <v>2196</v>
      </c>
      <c r="D208" s="3" t="s">
        <v>1030</v>
      </c>
      <c r="E208" s="3" t="s">
        <v>1031</v>
      </c>
      <c r="F208" s="3" t="s">
        <v>19</v>
      </c>
      <c r="G208" s="3" t="s">
        <v>20</v>
      </c>
      <c r="H208" s="7" t="s">
        <v>1032</v>
      </c>
      <c r="I208" s="17" t="s">
        <v>1033</v>
      </c>
      <c r="J208" s="28">
        <v>24000</v>
      </c>
      <c r="K208" s="28">
        <v>34578</v>
      </c>
      <c r="L208" s="29">
        <v>24000</v>
      </c>
      <c r="M208" s="30">
        <v>0</v>
      </c>
      <c r="N208" s="19">
        <f t="shared" si="3"/>
        <v>24000</v>
      </c>
    </row>
    <row r="209" spans="1:14" ht="81" customHeight="1">
      <c r="A209" s="6" t="s">
        <v>1807</v>
      </c>
      <c r="B209" s="7" t="s">
        <v>1034</v>
      </c>
      <c r="C209" s="6" t="s">
        <v>2197</v>
      </c>
      <c r="D209" s="3" t="s">
        <v>1035</v>
      </c>
      <c r="E209" s="3" t="s">
        <v>1036</v>
      </c>
      <c r="F209" s="3" t="s">
        <v>461</v>
      </c>
      <c r="G209" s="3" t="s">
        <v>65</v>
      </c>
      <c r="H209" s="7" t="s">
        <v>1037</v>
      </c>
      <c r="I209" s="17" t="s">
        <v>1038</v>
      </c>
      <c r="J209" s="28">
        <v>37000</v>
      </c>
      <c r="K209" s="28">
        <v>53020</v>
      </c>
      <c r="L209" s="29">
        <v>25000</v>
      </c>
      <c r="M209" s="30">
        <v>0</v>
      </c>
      <c r="N209" s="19">
        <f t="shared" si="3"/>
        <v>25000</v>
      </c>
    </row>
    <row r="210" spans="1:14" ht="81" customHeight="1">
      <c r="A210" s="6" t="s">
        <v>1808</v>
      </c>
      <c r="B210" s="7" t="s">
        <v>1039</v>
      </c>
      <c r="C210" s="6" t="s">
        <v>2198</v>
      </c>
      <c r="D210" s="3" t="s">
        <v>1040</v>
      </c>
      <c r="E210" s="3" t="s">
        <v>1041</v>
      </c>
      <c r="F210" s="3" t="s">
        <v>8</v>
      </c>
      <c r="G210" s="3" t="s">
        <v>9</v>
      </c>
      <c r="H210" s="7" t="s">
        <v>1042</v>
      </c>
      <c r="I210" s="17" t="s">
        <v>1043</v>
      </c>
      <c r="J210" s="28">
        <v>60000</v>
      </c>
      <c r="K210" s="28">
        <v>86713</v>
      </c>
      <c r="L210" s="29">
        <v>60000</v>
      </c>
      <c r="M210" s="30">
        <v>0</v>
      </c>
      <c r="N210" s="19">
        <f t="shared" si="3"/>
        <v>60000</v>
      </c>
    </row>
    <row r="211" spans="1:14" ht="81" customHeight="1">
      <c r="A211" s="6" t="s">
        <v>1809</v>
      </c>
      <c r="B211" s="7" t="s">
        <v>1044</v>
      </c>
      <c r="C211" s="6" t="s">
        <v>2200</v>
      </c>
      <c r="D211" s="6">
        <v>14</v>
      </c>
      <c r="E211" s="3" t="s">
        <v>1045</v>
      </c>
      <c r="F211" s="3" t="s">
        <v>664</v>
      </c>
      <c r="G211" s="3" t="s">
        <v>18</v>
      </c>
      <c r="H211" s="7" t="s">
        <v>1046</v>
      </c>
      <c r="I211" s="17" t="s">
        <v>1047</v>
      </c>
      <c r="J211" s="28">
        <v>28000</v>
      </c>
      <c r="K211" s="28">
        <v>40579.51</v>
      </c>
      <c r="L211" s="29">
        <v>28000</v>
      </c>
      <c r="M211" s="30">
        <v>0</v>
      </c>
      <c r="N211" s="19">
        <f t="shared" si="3"/>
        <v>28000</v>
      </c>
    </row>
    <row r="212" spans="1:14" ht="81" customHeight="1">
      <c r="A212" s="6" t="s">
        <v>1810</v>
      </c>
      <c r="B212" s="7" t="s">
        <v>1048</v>
      </c>
      <c r="C212" s="6" t="s">
        <v>2199</v>
      </c>
      <c r="D212" s="3" t="s">
        <v>1049</v>
      </c>
      <c r="E212" s="3" t="s">
        <v>1050</v>
      </c>
      <c r="F212" s="3" t="s">
        <v>280</v>
      </c>
      <c r="G212" s="3" t="s">
        <v>20</v>
      </c>
      <c r="H212" s="7" t="s">
        <v>1051</v>
      </c>
      <c r="I212" s="17" t="s">
        <v>676</v>
      </c>
      <c r="J212" s="28">
        <v>16000</v>
      </c>
      <c r="K212" s="28">
        <v>23570</v>
      </c>
      <c r="L212" s="29">
        <v>16000</v>
      </c>
      <c r="M212" s="30">
        <v>0</v>
      </c>
      <c r="N212" s="19">
        <f t="shared" si="3"/>
        <v>16000</v>
      </c>
    </row>
    <row r="213" spans="1:14" ht="81" customHeight="1">
      <c r="A213" s="6" t="s">
        <v>1811</v>
      </c>
      <c r="B213" s="7" t="s">
        <v>1052</v>
      </c>
      <c r="C213" s="6" t="s">
        <v>2201</v>
      </c>
      <c r="D213" s="3" t="s">
        <v>1053</v>
      </c>
      <c r="E213" s="3" t="s">
        <v>1054</v>
      </c>
      <c r="F213" s="3" t="s">
        <v>2</v>
      </c>
      <c r="G213" s="3" t="s">
        <v>3</v>
      </c>
      <c r="H213" s="7" t="s">
        <v>1055</v>
      </c>
      <c r="I213" s="17" t="s">
        <v>1056</v>
      </c>
      <c r="J213" s="28">
        <v>69000</v>
      </c>
      <c r="K213" s="28">
        <v>101684</v>
      </c>
      <c r="L213" s="29">
        <v>55000</v>
      </c>
      <c r="M213" s="30">
        <v>0</v>
      </c>
      <c r="N213" s="19">
        <f t="shared" si="3"/>
        <v>55000</v>
      </c>
    </row>
    <row r="214" spans="1:14" ht="81" customHeight="1">
      <c r="A214" s="6" t="s">
        <v>1812</v>
      </c>
      <c r="B214" s="7" t="s">
        <v>1057</v>
      </c>
      <c r="C214" s="6" t="s">
        <v>2202</v>
      </c>
      <c r="D214" s="3" t="s">
        <v>1058</v>
      </c>
      <c r="E214" s="3" t="s">
        <v>841</v>
      </c>
      <c r="F214" s="3" t="s">
        <v>202</v>
      </c>
      <c r="G214" s="3" t="s">
        <v>42</v>
      </c>
      <c r="H214" s="7" t="s">
        <v>1059</v>
      </c>
      <c r="I214" s="17" t="s">
        <v>1060</v>
      </c>
      <c r="J214" s="28">
        <v>72000</v>
      </c>
      <c r="K214" s="28">
        <v>126700</v>
      </c>
      <c r="L214" s="29">
        <v>40000</v>
      </c>
      <c r="M214" s="30">
        <v>0</v>
      </c>
      <c r="N214" s="19">
        <f t="shared" si="3"/>
        <v>40000</v>
      </c>
    </row>
    <row r="215" spans="1:14" ht="81" customHeight="1">
      <c r="A215" s="6" t="s">
        <v>1813</v>
      </c>
      <c r="B215" s="7" t="s">
        <v>2203</v>
      </c>
      <c r="C215" s="6" t="s">
        <v>2204</v>
      </c>
      <c r="D215" s="3" t="s">
        <v>1061</v>
      </c>
      <c r="E215" s="3" t="s">
        <v>1062</v>
      </c>
      <c r="F215" s="3" t="s">
        <v>112</v>
      </c>
      <c r="G215" s="3" t="s">
        <v>18</v>
      </c>
      <c r="H215" s="7" t="s">
        <v>1063</v>
      </c>
      <c r="I215" s="17" t="s">
        <v>1064</v>
      </c>
      <c r="J215" s="28">
        <v>20000</v>
      </c>
      <c r="K215" s="28">
        <v>31490</v>
      </c>
      <c r="L215" s="29">
        <v>20000</v>
      </c>
      <c r="M215" s="30">
        <v>0</v>
      </c>
      <c r="N215" s="19">
        <f t="shared" si="3"/>
        <v>20000</v>
      </c>
    </row>
    <row r="216" spans="1:14" ht="81" customHeight="1">
      <c r="A216" s="6" t="s">
        <v>1814</v>
      </c>
      <c r="B216" s="7" t="s">
        <v>1065</v>
      </c>
      <c r="C216" s="6" t="s">
        <v>2205</v>
      </c>
      <c r="D216" s="3" t="s">
        <v>1066</v>
      </c>
      <c r="E216" s="3" t="s">
        <v>1067</v>
      </c>
      <c r="F216" s="3" t="s">
        <v>664</v>
      </c>
      <c r="G216" s="3" t="s">
        <v>18</v>
      </c>
      <c r="H216" s="7" t="s">
        <v>1068</v>
      </c>
      <c r="I216" s="17" t="s">
        <v>1069</v>
      </c>
      <c r="J216" s="28">
        <v>59000</v>
      </c>
      <c r="K216" s="28">
        <v>112703.78</v>
      </c>
      <c r="L216" s="29">
        <v>44000</v>
      </c>
      <c r="M216" s="30">
        <v>15000</v>
      </c>
      <c r="N216" s="19">
        <f t="shared" si="3"/>
        <v>59000</v>
      </c>
    </row>
    <row r="217" spans="1:14" ht="81" customHeight="1">
      <c r="A217" s="6" t="s">
        <v>1815</v>
      </c>
      <c r="B217" s="7" t="s">
        <v>1070</v>
      </c>
      <c r="C217" s="6" t="s">
        <v>2206</v>
      </c>
      <c r="D217" s="3" t="s">
        <v>1071</v>
      </c>
      <c r="E217" s="3" t="s">
        <v>1072</v>
      </c>
      <c r="F217" s="3" t="s">
        <v>35</v>
      </c>
      <c r="G217" s="3" t="s">
        <v>18</v>
      </c>
      <c r="H217" s="7" t="s">
        <v>1073</v>
      </c>
      <c r="I217" s="17" t="s">
        <v>1074</v>
      </c>
      <c r="J217" s="28">
        <v>32000</v>
      </c>
      <c r="K217" s="28">
        <v>47000</v>
      </c>
      <c r="L217" s="29">
        <v>0</v>
      </c>
      <c r="M217" s="30">
        <v>32000</v>
      </c>
      <c r="N217" s="19">
        <f t="shared" si="3"/>
        <v>32000</v>
      </c>
    </row>
    <row r="218" spans="1:14" ht="81" customHeight="1">
      <c r="A218" s="6" t="s">
        <v>1816</v>
      </c>
      <c r="B218" s="7" t="s">
        <v>1075</v>
      </c>
      <c r="C218" s="6" t="s">
        <v>2207</v>
      </c>
      <c r="D218" s="3" t="s">
        <v>1076</v>
      </c>
      <c r="E218" s="3" t="s">
        <v>1077</v>
      </c>
      <c r="F218" s="3" t="s">
        <v>74</v>
      </c>
      <c r="G218" s="3" t="s">
        <v>75</v>
      </c>
      <c r="H218" s="7" t="s">
        <v>1078</v>
      </c>
      <c r="I218" s="17" t="s">
        <v>1079</v>
      </c>
      <c r="J218" s="28">
        <v>17000</v>
      </c>
      <c r="K218" s="28">
        <v>25617</v>
      </c>
      <c r="L218" s="29">
        <v>17000</v>
      </c>
      <c r="M218" s="30">
        <v>0</v>
      </c>
      <c r="N218" s="19">
        <f t="shared" si="3"/>
        <v>17000</v>
      </c>
    </row>
    <row r="219" spans="1:14" ht="81" customHeight="1">
      <c r="A219" s="6" t="s">
        <v>1817</v>
      </c>
      <c r="B219" s="7" t="s">
        <v>1080</v>
      </c>
      <c r="C219" s="6" t="s">
        <v>2208</v>
      </c>
      <c r="D219" s="3" t="s">
        <v>1081</v>
      </c>
      <c r="E219" s="3" t="s">
        <v>1082</v>
      </c>
      <c r="F219" s="3" t="s">
        <v>76</v>
      </c>
      <c r="G219" s="3" t="s">
        <v>25</v>
      </c>
      <c r="H219" s="7" t="s">
        <v>1083</v>
      </c>
      <c r="I219" s="17" t="s">
        <v>1084</v>
      </c>
      <c r="J219" s="28">
        <v>90000</v>
      </c>
      <c r="K219" s="28">
        <v>150935</v>
      </c>
      <c r="L219" s="29">
        <v>90000</v>
      </c>
      <c r="M219" s="30">
        <v>0</v>
      </c>
      <c r="N219" s="19">
        <f t="shared" si="3"/>
        <v>90000</v>
      </c>
    </row>
    <row r="220" spans="1:14" ht="81" customHeight="1">
      <c r="A220" s="6" t="s">
        <v>1818</v>
      </c>
      <c r="B220" s="7" t="s">
        <v>1085</v>
      </c>
      <c r="C220" s="6" t="s">
        <v>2209</v>
      </c>
      <c r="D220" s="3" t="s">
        <v>1086</v>
      </c>
      <c r="E220" s="3" t="s">
        <v>1087</v>
      </c>
      <c r="F220" s="3" t="s">
        <v>45</v>
      </c>
      <c r="G220" s="3" t="s">
        <v>46</v>
      </c>
      <c r="H220" s="7" t="s">
        <v>1088</v>
      </c>
      <c r="I220" s="17" t="s">
        <v>1089</v>
      </c>
      <c r="J220" s="28">
        <v>64000</v>
      </c>
      <c r="K220" s="28">
        <v>92756.18</v>
      </c>
      <c r="L220" s="29">
        <v>40000</v>
      </c>
      <c r="M220" s="30">
        <v>0</v>
      </c>
      <c r="N220" s="19">
        <f t="shared" si="3"/>
        <v>40000</v>
      </c>
    </row>
    <row r="221" spans="1:14" ht="81" customHeight="1">
      <c r="A221" s="6" t="s">
        <v>1819</v>
      </c>
      <c r="B221" s="7" t="s">
        <v>1090</v>
      </c>
      <c r="C221" s="6" t="s">
        <v>2210</v>
      </c>
      <c r="D221" s="3" t="s">
        <v>1091</v>
      </c>
      <c r="E221" s="3" t="s">
        <v>1092</v>
      </c>
      <c r="F221" s="3" t="s">
        <v>210</v>
      </c>
      <c r="G221" s="3" t="s">
        <v>69</v>
      </c>
      <c r="H221" s="7" t="s">
        <v>1093</v>
      </c>
      <c r="I221" s="17" t="s">
        <v>1094</v>
      </c>
      <c r="J221" s="28">
        <v>118000</v>
      </c>
      <c r="K221" s="28">
        <v>169718</v>
      </c>
      <c r="L221" s="29">
        <v>118000</v>
      </c>
      <c r="M221" s="30">
        <v>0</v>
      </c>
      <c r="N221" s="19">
        <f t="shared" si="3"/>
        <v>118000</v>
      </c>
    </row>
    <row r="222" spans="1:14" ht="81" customHeight="1">
      <c r="A222" s="6" t="s">
        <v>1820</v>
      </c>
      <c r="B222" s="7" t="s">
        <v>2212</v>
      </c>
      <c r="C222" s="6" t="s">
        <v>2211</v>
      </c>
      <c r="D222" s="3" t="s">
        <v>98</v>
      </c>
      <c r="E222" s="3" t="s">
        <v>99</v>
      </c>
      <c r="F222" s="3" t="s">
        <v>100</v>
      </c>
      <c r="G222" s="3" t="s">
        <v>87</v>
      </c>
      <c r="H222" s="7" t="s">
        <v>101</v>
      </c>
      <c r="I222" s="17" t="s">
        <v>102</v>
      </c>
      <c r="J222" s="28">
        <v>23000</v>
      </c>
      <c r="K222" s="28">
        <v>33100</v>
      </c>
      <c r="L222" s="29">
        <v>23000</v>
      </c>
      <c r="M222" s="30">
        <v>0</v>
      </c>
      <c r="N222" s="19">
        <f t="shared" si="3"/>
        <v>23000</v>
      </c>
    </row>
    <row r="223" spans="1:14" ht="81" customHeight="1">
      <c r="A223" s="6" t="s">
        <v>1821</v>
      </c>
      <c r="B223" s="7" t="s">
        <v>1095</v>
      </c>
      <c r="C223" s="6" t="s">
        <v>2213</v>
      </c>
      <c r="D223" s="3" t="s">
        <v>1096</v>
      </c>
      <c r="E223" s="3" t="s">
        <v>1097</v>
      </c>
      <c r="F223" s="3" t="s">
        <v>24</v>
      </c>
      <c r="G223" s="3" t="s">
        <v>25</v>
      </c>
      <c r="H223" s="7" t="s">
        <v>1098</v>
      </c>
      <c r="I223" s="17" t="s">
        <v>1099</v>
      </c>
      <c r="J223" s="28">
        <v>14000</v>
      </c>
      <c r="K223" s="28">
        <v>21095</v>
      </c>
      <c r="L223" s="29">
        <v>14000</v>
      </c>
      <c r="M223" s="30">
        <v>0</v>
      </c>
      <c r="N223" s="19">
        <f t="shared" si="3"/>
        <v>14000</v>
      </c>
    </row>
    <row r="224" spans="1:14" ht="81" customHeight="1">
      <c r="A224" s="6" t="s">
        <v>1822</v>
      </c>
      <c r="B224" s="7" t="s">
        <v>2214</v>
      </c>
      <c r="C224" s="6" t="s">
        <v>2215</v>
      </c>
      <c r="D224" s="3" t="s">
        <v>1100</v>
      </c>
      <c r="E224" s="3" t="s">
        <v>1101</v>
      </c>
      <c r="F224" s="3" t="s">
        <v>125</v>
      </c>
      <c r="G224" s="3" t="s">
        <v>69</v>
      </c>
      <c r="H224" s="7" t="s">
        <v>1102</v>
      </c>
      <c r="I224" s="17" t="s">
        <v>1103</v>
      </c>
      <c r="J224" s="28">
        <v>19000</v>
      </c>
      <c r="K224" s="28">
        <v>27309</v>
      </c>
      <c r="L224" s="29">
        <v>19000</v>
      </c>
      <c r="M224" s="30">
        <v>0</v>
      </c>
      <c r="N224" s="19">
        <f t="shared" si="3"/>
        <v>19000</v>
      </c>
    </row>
    <row r="225" spans="1:14" ht="81" customHeight="1">
      <c r="A225" s="6" t="s">
        <v>1823</v>
      </c>
      <c r="B225" s="7" t="s">
        <v>2110</v>
      </c>
      <c r="C225" s="6" t="s">
        <v>2111</v>
      </c>
      <c r="D225" s="3" t="s">
        <v>139</v>
      </c>
      <c r="E225" s="3" t="s">
        <v>63</v>
      </c>
      <c r="F225" s="3" t="s">
        <v>63</v>
      </c>
      <c r="G225" s="3" t="s">
        <v>9</v>
      </c>
      <c r="H225" s="7" t="s">
        <v>1104</v>
      </c>
      <c r="I225" s="17" t="s">
        <v>1105</v>
      </c>
      <c r="J225" s="28">
        <v>41000</v>
      </c>
      <c r="K225" s="28">
        <v>59240</v>
      </c>
      <c r="L225" s="29">
        <v>41000</v>
      </c>
      <c r="M225" s="30">
        <v>0</v>
      </c>
      <c r="N225" s="19">
        <f t="shared" si="3"/>
        <v>41000</v>
      </c>
    </row>
    <row r="226" spans="1:14" ht="81" customHeight="1">
      <c r="A226" s="6" t="s">
        <v>1824</v>
      </c>
      <c r="B226" s="7" t="s">
        <v>1106</v>
      </c>
      <c r="C226" s="6">
        <v>849707</v>
      </c>
      <c r="D226" s="3" t="s">
        <v>1107</v>
      </c>
      <c r="E226" s="3" t="s">
        <v>1108</v>
      </c>
      <c r="F226" s="3" t="s">
        <v>280</v>
      </c>
      <c r="G226" s="3" t="s">
        <v>20</v>
      </c>
      <c r="H226" s="7" t="s">
        <v>1109</v>
      </c>
      <c r="I226" s="17" t="s">
        <v>1110</v>
      </c>
      <c r="J226" s="28">
        <v>21000</v>
      </c>
      <c r="K226" s="28">
        <v>31150</v>
      </c>
      <c r="L226" s="29">
        <v>21000</v>
      </c>
      <c r="M226" s="30">
        <v>0</v>
      </c>
      <c r="N226" s="19">
        <f t="shared" si="3"/>
        <v>21000</v>
      </c>
    </row>
    <row r="227" spans="1:14" ht="81" customHeight="1">
      <c r="A227" s="6" t="s">
        <v>1825</v>
      </c>
      <c r="B227" s="7" t="s">
        <v>1111</v>
      </c>
      <c r="C227" s="6" t="s">
        <v>2216</v>
      </c>
      <c r="D227" s="3" t="s">
        <v>1112</v>
      </c>
      <c r="E227" s="3" t="s">
        <v>1113</v>
      </c>
      <c r="F227" s="3" t="s">
        <v>74</v>
      </c>
      <c r="G227" s="3" t="s">
        <v>75</v>
      </c>
      <c r="H227" s="7" t="s">
        <v>1114</v>
      </c>
      <c r="I227" s="17" t="s">
        <v>1115</v>
      </c>
      <c r="J227" s="28">
        <v>12000</v>
      </c>
      <c r="K227" s="28">
        <v>17143</v>
      </c>
      <c r="L227" s="29">
        <v>12000</v>
      </c>
      <c r="M227" s="30">
        <v>0</v>
      </c>
      <c r="N227" s="19">
        <f t="shared" si="3"/>
        <v>12000</v>
      </c>
    </row>
    <row r="228" spans="1:14" ht="81" customHeight="1">
      <c r="A228" s="6" t="s">
        <v>1826</v>
      </c>
      <c r="B228" s="7" t="s">
        <v>1065</v>
      </c>
      <c r="C228" s="6" t="s">
        <v>2205</v>
      </c>
      <c r="D228" s="3" t="s">
        <v>1066</v>
      </c>
      <c r="E228" s="3" t="s">
        <v>1067</v>
      </c>
      <c r="F228" s="3" t="s">
        <v>664</v>
      </c>
      <c r="G228" s="3" t="s">
        <v>18</v>
      </c>
      <c r="H228" s="7" t="s">
        <v>1116</v>
      </c>
      <c r="I228" s="17" t="s">
        <v>1117</v>
      </c>
      <c r="J228" s="28">
        <v>264000</v>
      </c>
      <c r="K228" s="28">
        <v>378793.4</v>
      </c>
      <c r="L228" s="29">
        <v>20000</v>
      </c>
      <c r="M228" s="30">
        <v>244000</v>
      </c>
      <c r="N228" s="19">
        <f t="shared" si="3"/>
        <v>264000</v>
      </c>
    </row>
    <row r="229" spans="1:14" ht="81" customHeight="1">
      <c r="A229" s="6" t="s">
        <v>1827</v>
      </c>
      <c r="B229" s="7" t="s">
        <v>1065</v>
      </c>
      <c r="C229" s="6" t="s">
        <v>2205</v>
      </c>
      <c r="D229" s="3" t="s">
        <v>1066</v>
      </c>
      <c r="E229" s="3" t="s">
        <v>1067</v>
      </c>
      <c r="F229" s="3" t="s">
        <v>664</v>
      </c>
      <c r="G229" s="3" t="s">
        <v>18</v>
      </c>
      <c r="H229" s="7" t="s">
        <v>1118</v>
      </c>
      <c r="I229" s="17" t="s">
        <v>1119</v>
      </c>
      <c r="J229" s="28">
        <v>118000</v>
      </c>
      <c r="K229" s="28">
        <v>170118.51</v>
      </c>
      <c r="L229" s="29">
        <v>32000</v>
      </c>
      <c r="M229" s="30">
        <v>75000</v>
      </c>
      <c r="N229" s="19">
        <f t="shared" si="3"/>
        <v>107000</v>
      </c>
    </row>
    <row r="230" spans="1:14" ht="81" customHeight="1">
      <c r="A230" s="6" t="s">
        <v>1828</v>
      </c>
      <c r="B230" s="7" t="s">
        <v>1057</v>
      </c>
      <c r="C230" s="6" t="s">
        <v>2202</v>
      </c>
      <c r="D230" s="3" t="s">
        <v>1058</v>
      </c>
      <c r="E230" s="3" t="s">
        <v>841</v>
      </c>
      <c r="F230" s="3" t="s">
        <v>202</v>
      </c>
      <c r="G230" s="3" t="s">
        <v>42</v>
      </c>
      <c r="H230" s="7" t="s">
        <v>1120</v>
      </c>
      <c r="I230" s="17" t="s">
        <v>1121</v>
      </c>
      <c r="J230" s="28">
        <v>62000</v>
      </c>
      <c r="K230" s="28">
        <v>102500</v>
      </c>
      <c r="L230" s="29">
        <v>15000</v>
      </c>
      <c r="M230" s="30">
        <v>0</v>
      </c>
      <c r="N230" s="19">
        <f t="shared" si="3"/>
        <v>15000</v>
      </c>
    </row>
    <row r="231" spans="1:14" ht="81" customHeight="1">
      <c r="A231" s="6" t="s">
        <v>1829</v>
      </c>
      <c r="B231" s="7" t="s">
        <v>2217</v>
      </c>
      <c r="C231" s="6" t="s">
        <v>2218</v>
      </c>
      <c r="D231" s="3" t="s">
        <v>1123</v>
      </c>
      <c r="E231" s="3" t="s">
        <v>1122</v>
      </c>
      <c r="F231" s="3" t="s">
        <v>31</v>
      </c>
      <c r="G231" s="3" t="s">
        <v>32</v>
      </c>
      <c r="H231" s="7" t="s">
        <v>1124</v>
      </c>
      <c r="I231" s="17" t="s">
        <v>1125</v>
      </c>
      <c r="J231" s="28">
        <v>35000</v>
      </c>
      <c r="K231" s="28">
        <v>50261</v>
      </c>
      <c r="L231" s="29">
        <v>35000</v>
      </c>
      <c r="M231" s="30">
        <v>0</v>
      </c>
      <c r="N231" s="19">
        <f t="shared" si="3"/>
        <v>35000</v>
      </c>
    </row>
    <row r="232" spans="1:14" ht="81" customHeight="1">
      <c r="A232" s="6" t="s">
        <v>1830</v>
      </c>
      <c r="B232" s="7" t="s">
        <v>1126</v>
      </c>
      <c r="C232" s="6" t="s">
        <v>2219</v>
      </c>
      <c r="D232" s="3" t="s">
        <v>1127</v>
      </c>
      <c r="E232" s="3" t="s">
        <v>1128</v>
      </c>
      <c r="F232" s="3" t="s">
        <v>210</v>
      </c>
      <c r="G232" s="3" t="s">
        <v>69</v>
      </c>
      <c r="H232" s="7" t="s">
        <v>1129</v>
      </c>
      <c r="I232" s="17" t="s">
        <v>1130</v>
      </c>
      <c r="J232" s="28">
        <v>15000</v>
      </c>
      <c r="K232" s="28">
        <v>32130</v>
      </c>
      <c r="L232" s="29">
        <v>15000</v>
      </c>
      <c r="M232" s="30">
        <v>0</v>
      </c>
      <c r="N232" s="19">
        <f t="shared" si="3"/>
        <v>15000</v>
      </c>
    </row>
    <row r="233" spans="1:14" ht="81" customHeight="1">
      <c r="A233" s="6" t="s">
        <v>1831</v>
      </c>
      <c r="B233" s="7" t="s">
        <v>1131</v>
      </c>
      <c r="C233" s="6" t="s">
        <v>2220</v>
      </c>
      <c r="D233" s="3" t="s">
        <v>1132</v>
      </c>
      <c r="E233" s="3" t="s">
        <v>1133</v>
      </c>
      <c r="F233" s="3" t="s">
        <v>321</v>
      </c>
      <c r="G233" s="3" t="s">
        <v>87</v>
      </c>
      <c r="H233" s="7" t="s">
        <v>906</v>
      </c>
      <c r="I233" s="17" t="s">
        <v>1134</v>
      </c>
      <c r="J233" s="28">
        <v>14000</v>
      </c>
      <c r="K233" s="28">
        <v>20283.22</v>
      </c>
      <c r="L233" s="29">
        <v>14000</v>
      </c>
      <c r="M233" s="30">
        <v>0</v>
      </c>
      <c r="N233" s="19">
        <f t="shared" si="3"/>
        <v>14000</v>
      </c>
    </row>
    <row r="234" spans="1:14" ht="81" customHeight="1">
      <c r="A234" s="6" t="s">
        <v>1832</v>
      </c>
      <c r="B234" s="7" t="s">
        <v>91</v>
      </c>
      <c r="C234" s="6" t="s">
        <v>2221</v>
      </c>
      <c r="D234" s="3" t="s">
        <v>89</v>
      </c>
      <c r="E234" s="3" t="s">
        <v>90</v>
      </c>
      <c r="F234" s="3" t="s">
        <v>90</v>
      </c>
      <c r="G234" s="3" t="s">
        <v>11</v>
      </c>
      <c r="H234" s="7" t="s">
        <v>1135</v>
      </c>
      <c r="I234" s="17" t="s">
        <v>1136</v>
      </c>
      <c r="J234" s="28">
        <v>26000</v>
      </c>
      <c r="K234" s="28">
        <v>37376</v>
      </c>
      <c r="L234" s="29">
        <v>26000</v>
      </c>
      <c r="M234" s="30">
        <v>0</v>
      </c>
      <c r="N234" s="19">
        <f t="shared" si="3"/>
        <v>26000</v>
      </c>
    </row>
    <row r="235" spans="1:14" ht="81" customHeight="1">
      <c r="A235" s="6" t="s">
        <v>1834</v>
      </c>
      <c r="B235" s="7" t="s">
        <v>1142</v>
      </c>
      <c r="C235" s="6" t="s">
        <v>2223</v>
      </c>
      <c r="D235" s="3" t="s">
        <v>1143</v>
      </c>
      <c r="E235" s="3" t="s">
        <v>1144</v>
      </c>
      <c r="F235" s="3" t="s">
        <v>90</v>
      </c>
      <c r="G235" s="3" t="s">
        <v>11</v>
      </c>
      <c r="H235" s="7" t="s">
        <v>1145</v>
      </c>
      <c r="I235" s="17" t="s">
        <v>1146</v>
      </c>
      <c r="J235" s="28">
        <v>25000</v>
      </c>
      <c r="K235" s="28">
        <v>44451</v>
      </c>
      <c r="L235" s="29">
        <v>25000</v>
      </c>
      <c r="M235" s="30">
        <v>0</v>
      </c>
      <c r="N235" s="19">
        <f t="shared" si="3"/>
        <v>25000</v>
      </c>
    </row>
    <row r="236" spans="1:14" ht="81" customHeight="1">
      <c r="A236" s="6" t="s">
        <v>1835</v>
      </c>
      <c r="B236" s="7" t="s">
        <v>66</v>
      </c>
      <c r="C236" s="6" t="s">
        <v>2224</v>
      </c>
      <c r="D236" s="3" t="s">
        <v>67</v>
      </c>
      <c r="E236" s="3" t="s">
        <v>68</v>
      </c>
      <c r="F236" s="3" t="s">
        <v>68</v>
      </c>
      <c r="G236" s="3" t="s">
        <v>69</v>
      </c>
      <c r="H236" s="7" t="s">
        <v>168</v>
      </c>
      <c r="I236" s="17" t="s">
        <v>1147</v>
      </c>
      <c r="J236" s="28">
        <v>56000</v>
      </c>
      <c r="K236" s="28">
        <v>82500</v>
      </c>
      <c r="L236" s="29">
        <v>56000</v>
      </c>
      <c r="M236" s="30">
        <v>0</v>
      </c>
      <c r="N236" s="19">
        <f t="shared" si="3"/>
        <v>56000</v>
      </c>
    </row>
    <row r="237" spans="1:14" ht="81" customHeight="1">
      <c r="A237" s="6" t="s">
        <v>1836</v>
      </c>
      <c r="B237" s="7" t="s">
        <v>2225</v>
      </c>
      <c r="C237" s="6" t="s">
        <v>2226</v>
      </c>
      <c r="D237" s="3" t="s">
        <v>1148</v>
      </c>
      <c r="E237" s="3" t="s">
        <v>1149</v>
      </c>
      <c r="F237" s="3" t="s">
        <v>1149</v>
      </c>
      <c r="G237" s="3" t="s">
        <v>46</v>
      </c>
      <c r="H237" s="7" t="s">
        <v>1150</v>
      </c>
      <c r="I237" s="17" t="s">
        <v>1151</v>
      </c>
      <c r="J237" s="28">
        <v>65000</v>
      </c>
      <c r="K237" s="28">
        <v>93538</v>
      </c>
      <c r="L237" s="29">
        <v>65000</v>
      </c>
      <c r="M237" s="30">
        <v>0</v>
      </c>
      <c r="N237" s="19">
        <f t="shared" si="3"/>
        <v>65000</v>
      </c>
    </row>
    <row r="238" spans="1:14" ht="81" customHeight="1">
      <c r="A238" s="6" t="s">
        <v>1837</v>
      </c>
      <c r="B238" s="7" t="s">
        <v>1152</v>
      </c>
      <c r="C238" s="6" t="s">
        <v>2227</v>
      </c>
      <c r="D238" s="3" t="s">
        <v>1153</v>
      </c>
      <c r="E238" s="3" t="s">
        <v>1154</v>
      </c>
      <c r="F238" s="3" t="s">
        <v>39</v>
      </c>
      <c r="G238" s="3" t="s">
        <v>25</v>
      </c>
      <c r="H238" s="7" t="s">
        <v>1155</v>
      </c>
      <c r="I238" s="17" t="s">
        <v>1156</v>
      </c>
      <c r="J238" s="28">
        <v>39000</v>
      </c>
      <c r="K238" s="28">
        <v>56478</v>
      </c>
      <c r="L238" s="29">
        <v>39000</v>
      </c>
      <c r="M238" s="30">
        <v>0</v>
      </c>
      <c r="N238" s="19">
        <f t="shared" si="3"/>
        <v>39000</v>
      </c>
    </row>
    <row r="239" spans="1:14" ht="81" customHeight="1">
      <c r="A239" s="6" t="s">
        <v>1838</v>
      </c>
      <c r="B239" s="7" t="s">
        <v>1157</v>
      </c>
      <c r="C239" s="6">
        <v>70286736</v>
      </c>
      <c r="D239" s="3" t="s">
        <v>1158</v>
      </c>
      <c r="E239" s="3" t="s">
        <v>1159</v>
      </c>
      <c r="F239" s="3" t="s">
        <v>96</v>
      </c>
      <c r="G239" s="3" t="s">
        <v>25</v>
      </c>
      <c r="H239" s="7" t="s">
        <v>1160</v>
      </c>
      <c r="I239" s="17" t="s">
        <v>1161</v>
      </c>
      <c r="J239" s="28">
        <v>25000</v>
      </c>
      <c r="K239" s="28">
        <v>36840</v>
      </c>
      <c r="L239" s="29">
        <v>25000</v>
      </c>
      <c r="M239" s="30">
        <v>0</v>
      </c>
      <c r="N239" s="19">
        <f t="shared" si="3"/>
        <v>25000</v>
      </c>
    </row>
    <row r="240" spans="1:14" ht="81" customHeight="1">
      <c r="A240" s="6" t="s">
        <v>1839</v>
      </c>
      <c r="B240" s="7" t="s">
        <v>1162</v>
      </c>
      <c r="C240" s="6">
        <v>63458837</v>
      </c>
      <c r="D240" s="3" t="s">
        <v>1163</v>
      </c>
      <c r="E240" s="3" t="s">
        <v>201</v>
      </c>
      <c r="F240" s="3" t="s">
        <v>24</v>
      </c>
      <c r="G240" s="3" t="s">
        <v>25</v>
      </c>
      <c r="H240" s="7" t="s">
        <v>1164</v>
      </c>
      <c r="I240" s="17" t="s">
        <v>1165</v>
      </c>
      <c r="J240" s="28">
        <v>71000</v>
      </c>
      <c r="K240" s="28">
        <v>103979</v>
      </c>
      <c r="L240" s="29">
        <v>35000</v>
      </c>
      <c r="M240" s="30">
        <v>35000</v>
      </c>
      <c r="N240" s="19">
        <f t="shared" si="3"/>
        <v>70000</v>
      </c>
    </row>
    <row r="241" spans="1:14" ht="81" customHeight="1">
      <c r="A241" s="6" t="s">
        <v>1840</v>
      </c>
      <c r="B241" s="7" t="s">
        <v>1162</v>
      </c>
      <c r="C241" s="6">
        <v>63458837</v>
      </c>
      <c r="D241" s="3" t="s">
        <v>1163</v>
      </c>
      <c r="E241" s="3" t="s">
        <v>201</v>
      </c>
      <c r="F241" s="3" t="s">
        <v>24</v>
      </c>
      <c r="G241" s="3" t="s">
        <v>25</v>
      </c>
      <c r="H241" s="7" t="s">
        <v>1166</v>
      </c>
      <c r="I241" s="17" t="s">
        <v>1167</v>
      </c>
      <c r="J241" s="28">
        <v>118000</v>
      </c>
      <c r="K241" s="28">
        <v>169717</v>
      </c>
      <c r="L241" s="29">
        <v>118000</v>
      </c>
      <c r="M241" s="30">
        <v>0</v>
      </c>
      <c r="N241" s="19">
        <f t="shared" si="3"/>
        <v>118000</v>
      </c>
    </row>
    <row r="242" spans="1:14" ht="81" customHeight="1">
      <c r="A242" s="6" t="s">
        <v>1841</v>
      </c>
      <c r="B242" s="7" t="s">
        <v>1168</v>
      </c>
      <c r="C242" s="6">
        <v>67441513</v>
      </c>
      <c r="D242" s="3" t="s">
        <v>1169</v>
      </c>
      <c r="E242" s="3" t="s">
        <v>128</v>
      </c>
      <c r="F242" s="3" t="s">
        <v>117</v>
      </c>
      <c r="G242" s="3" t="s">
        <v>75</v>
      </c>
      <c r="H242" s="7" t="s">
        <v>1170</v>
      </c>
      <c r="I242" s="17" t="s">
        <v>1171</v>
      </c>
      <c r="J242" s="28">
        <v>45000</v>
      </c>
      <c r="K242" s="28">
        <v>64838</v>
      </c>
      <c r="L242" s="29">
        <v>45000</v>
      </c>
      <c r="M242" s="30">
        <v>0</v>
      </c>
      <c r="N242" s="19">
        <f t="shared" si="3"/>
        <v>45000</v>
      </c>
    </row>
    <row r="243" spans="1:14" ht="81" customHeight="1">
      <c r="A243" s="6" t="s">
        <v>1842</v>
      </c>
      <c r="B243" s="7" t="s">
        <v>1172</v>
      </c>
      <c r="C243" s="6" t="s">
        <v>2228</v>
      </c>
      <c r="D243" s="3" t="s">
        <v>1173</v>
      </c>
      <c r="E243" s="3" t="s">
        <v>1174</v>
      </c>
      <c r="F243" s="3" t="s">
        <v>1175</v>
      </c>
      <c r="G243" s="3" t="s">
        <v>69</v>
      </c>
      <c r="H243" s="7" t="s">
        <v>1176</v>
      </c>
      <c r="I243" s="17" t="s">
        <v>1177</v>
      </c>
      <c r="J243" s="28">
        <v>99000</v>
      </c>
      <c r="K243" s="28">
        <v>142703</v>
      </c>
      <c r="L243" s="29">
        <v>0</v>
      </c>
      <c r="M243" s="30">
        <v>99000</v>
      </c>
      <c r="N243" s="19">
        <f t="shared" si="3"/>
        <v>99000</v>
      </c>
    </row>
    <row r="244" spans="1:14" ht="81" customHeight="1">
      <c r="A244" s="6" t="s">
        <v>1843</v>
      </c>
      <c r="B244" s="7" t="s">
        <v>1178</v>
      </c>
      <c r="C244" s="6" t="s">
        <v>2229</v>
      </c>
      <c r="D244" s="3" t="s">
        <v>1179</v>
      </c>
      <c r="E244" s="3" t="s">
        <v>1180</v>
      </c>
      <c r="F244" s="3" t="s">
        <v>30</v>
      </c>
      <c r="G244" s="3" t="s">
        <v>11</v>
      </c>
      <c r="H244" s="7" t="s">
        <v>1181</v>
      </c>
      <c r="I244" s="17" t="s">
        <v>1182</v>
      </c>
      <c r="J244" s="28">
        <v>22000</v>
      </c>
      <c r="K244" s="28">
        <v>31715</v>
      </c>
      <c r="L244" s="29">
        <v>22000</v>
      </c>
      <c r="M244" s="30">
        <v>0</v>
      </c>
      <c r="N244" s="19">
        <f t="shared" si="3"/>
        <v>22000</v>
      </c>
    </row>
    <row r="245" spans="1:14" ht="81" customHeight="1">
      <c r="A245" s="6" t="s">
        <v>1844</v>
      </c>
      <c r="B245" s="7" t="s">
        <v>1183</v>
      </c>
      <c r="C245" s="6" t="s">
        <v>2230</v>
      </c>
      <c r="D245" s="3" t="s">
        <v>1184</v>
      </c>
      <c r="E245" s="3" t="s">
        <v>1185</v>
      </c>
      <c r="F245" s="3" t="s">
        <v>19</v>
      </c>
      <c r="G245" s="3" t="s">
        <v>20</v>
      </c>
      <c r="H245" s="7" t="s">
        <v>21</v>
      </c>
      <c r="I245" s="17" t="s">
        <v>1186</v>
      </c>
      <c r="J245" s="28">
        <v>22000</v>
      </c>
      <c r="K245" s="28">
        <v>31480</v>
      </c>
      <c r="L245" s="29">
        <v>22000</v>
      </c>
      <c r="M245" s="30">
        <v>0</v>
      </c>
      <c r="N245" s="19">
        <f t="shared" si="3"/>
        <v>22000</v>
      </c>
    </row>
    <row r="246" spans="1:14" ht="81" customHeight="1">
      <c r="A246" s="6" t="s">
        <v>1845</v>
      </c>
      <c r="B246" s="7" t="s">
        <v>1187</v>
      </c>
      <c r="C246" s="6" t="s">
        <v>2231</v>
      </c>
      <c r="D246" s="3" t="s">
        <v>1188</v>
      </c>
      <c r="E246" s="3" t="s">
        <v>1189</v>
      </c>
      <c r="F246" s="3" t="s">
        <v>12</v>
      </c>
      <c r="G246" s="3" t="s">
        <v>13</v>
      </c>
      <c r="H246" s="7" t="s">
        <v>1190</v>
      </c>
      <c r="I246" s="17" t="s">
        <v>1191</v>
      </c>
      <c r="J246" s="28">
        <v>30000</v>
      </c>
      <c r="K246" s="28">
        <v>43162</v>
      </c>
      <c r="L246" s="29">
        <v>30000</v>
      </c>
      <c r="M246" s="30">
        <v>0</v>
      </c>
      <c r="N246" s="19">
        <f t="shared" si="3"/>
        <v>30000</v>
      </c>
    </row>
    <row r="247" spans="1:14" ht="81" customHeight="1">
      <c r="A247" s="6" t="s">
        <v>1846</v>
      </c>
      <c r="B247" s="7" t="s">
        <v>1192</v>
      </c>
      <c r="C247" s="6" t="s">
        <v>2232</v>
      </c>
      <c r="D247" s="3" t="s">
        <v>1193</v>
      </c>
      <c r="E247" s="3" t="s">
        <v>1194</v>
      </c>
      <c r="F247" s="3" t="s">
        <v>148</v>
      </c>
      <c r="G247" s="3" t="s">
        <v>11</v>
      </c>
      <c r="H247" s="7" t="s">
        <v>1195</v>
      </c>
      <c r="I247" s="17" t="s">
        <v>1196</v>
      </c>
      <c r="J247" s="28">
        <v>17000</v>
      </c>
      <c r="K247" s="28">
        <v>27119</v>
      </c>
      <c r="L247" s="29">
        <v>17000</v>
      </c>
      <c r="M247" s="30">
        <v>0</v>
      </c>
      <c r="N247" s="19">
        <f t="shared" si="3"/>
        <v>17000</v>
      </c>
    </row>
    <row r="248" spans="1:14" ht="81" customHeight="1">
      <c r="A248" s="6" t="s">
        <v>1847</v>
      </c>
      <c r="B248" s="7" t="s">
        <v>1197</v>
      </c>
      <c r="C248" s="6" t="s">
        <v>2233</v>
      </c>
      <c r="D248" s="3" t="s">
        <v>1198</v>
      </c>
      <c r="E248" s="3" t="s">
        <v>1199</v>
      </c>
      <c r="F248" s="3" t="s">
        <v>39</v>
      </c>
      <c r="G248" s="3" t="s">
        <v>25</v>
      </c>
      <c r="H248" s="7" t="s">
        <v>1200</v>
      </c>
      <c r="I248" s="17" t="s">
        <v>1201</v>
      </c>
      <c r="J248" s="28">
        <v>48000</v>
      </c>
      <c r="K248" s="28">
        <v>69679</v>
      </c>
      <c r="L248" s="29">
        <v>48000</v>
      </c>
      <c r="M248" s="30">
        <v>0</v>
      </c>
      <c r="N248" s="19">
        <f t="shared" si="3"/>
        <v>48000</v>
      </c>
    </row>
    <row r="249" spans="1:14" ht="81" customHeight="1">
      <c r="A249" s="6" t="s">
        <v>1848</v>
      </c>
      <c r="B249" s="7" t="s">
        <v>122</v>
      </c>
      <c r="C249" s="6" t="s">
        <v>2234</v>
      </c>
      <c r="D249" s="3" t="s">
        <v>123</v>
      </c>
      <c r="E249" s="3" t="s">
        <v>124</v>
      </c>
      <c r="F249" s="3" t="s">
        <v>125</v>
      </c>
      <c r="G249" s="3" t="s">
        <v>69</v>
      </c>
      <c r="H249" s="7" t="s">
        <v>1202</v>
      </c>
      <c r="I249" s="17" t="s">
        <v>1203</v>
      </c>
      <c r="J249" s="28">
        <v>18000</v>
      </c>
      <c r="K249" s="28">
        <v>34326</v>
      </c>
      <c r="L249" s="29">
        <v>18000</v>
      </c>
      <c r="M249" s="30">
        <v>0</v>
      </c>
      <c r="N249" s="19">
        <f t="shared" si="3"/>
        <v>18000</v>
      </c>
    </row>
    <row r="250" spans="1:14" ht="81" customHeight="1">
      <c r="A250" s="6" t="s">
        <v>1849</v>
      </c>
      <c r="B250" s="7" t="s">
        <v>1204</v>
      </c>
      <c r="C250" s="6" t="s">
        <v>2235</v>
      </c>
      <c r="D250" s="3" t="s">
        <v>1205</v>
      </c>
      <c r="E250" s="3" t="s">
        <v>1206</v>
      </c>
      <c r="F250" s="3" t="s">
        <v>136</v>
      </c>
      <c r="G250" s="3" t="s">
        <v>46</v>
      </c>
      <c r="H250" s="7" t="s">
        <v>1207</v>
      </c>
      <c r="I250" s="17" t="s">
        <v>1208</v>
      </c>
      <c r="J250" s="28">
        <v>30000</v>
      </c>
      <c r="K250" s="28">
        <v>43868</v>
      </c>
      <c r="L250" s="29">
        <v>30000</v>
      </c>
      <c r="M250" s="30">
        <v>0</v>
      </c>
      <c r="N250" s="19">
        <f t="shared" si="3"/>
        <v>30000</v>
      </c>
    </row>
    <row r="251" spans="1:14" ht="81" customHeight="1">
      <c r="A251" s="6" t="s">
        <v>1850</v>
      </c>
      <c r="B251" s="7" t="s">
        <v>1209</v>
      </c>
      <c r="C251" s="6" t="s">
        <v>2236</v>
      </c>
      <c r="D251" s="3" t="s">
        <v>1210</v>
      </c>
      <c r="E251" s="3" t="s">
        <v>74</v>
      </c>
      <c r="F251" s="3" t="s">
        <v>74</v>
      </c>
      <c r="G251" s="3" t="s">
        <v>75</v>
      </c>
      <c r="H251" s="7" t="s">
        <v>1211</v>
      </c>
      <c r="I251" s="17" t="s">
        <v>1212</v>
      </c>
      <c r="J251" s="28">
        <v>35000</v>
      </c>
      <c r="K251" s="28">
        <v>50070</v>
      </c>
      <c r="L251" s="29">
        <v>35000</v>
      </c>
      <c r="M251" s="30">
        <v>0</v>
      </c>
      <c r="N251" s="19">
        <f t="shared" si="3"/>
        <v>35000</v>
      </c>
    </row>
    <row r="252" spans="1:14" ht="81" customHeight="1">
      <c r="A252" s="6" t="s">
        <v>1851</v>
      </c>
      <c r="B252" s="7" t="s">
        <v>66</v>
      </c>
      <c r="C252" s="6" t="s">
        <v>2224</v>
      </c>
      <c r="D252" s="3" t="s">
        <v>67</v>
      </c>
      <c r="E252" s="3" t="s">
        <v>68</v>
      </c>
      <c r="F252" s="3" t="s">
        <v>68</v>
      </c>
      <c r="G252" s="3" t="s">
        <v>69</v>
      </c>
      <c r="H252" s="7" t="s">
        <v>1213</v>
      </c>
      <c r="I252" s="17" t="s">
        <v>1214</v>
      </c>
      <c r="J252" s="28">
        <v>160000</v>
      </c>
      <c r="K252" s="28">
        <v>232566.36</v>
      </c>
      <c r="L252" s="29">
        <v>160000</v>
      </c>
      <c r="M252" s="30">
        <v>0</v>
      </c>
      <c r="N252" s="19">
        <f t="shared" si="3"/>
        <v>160000</v>
      </c>
    </row>
    <row r="253" spans="1:14" ht="81" customHeight="1">
      <c r="A253" s="6" t="s">
        <v>1852</v>
      </c>
      <c r="B253" s="7" t="s">
        <v>2237</v>
      </c>
      <c r="C253" s="6" t="s">
        <v>2238</v>
      </c>
      <c r="D253" s="3" t="s">
        <v>1215</v>
      </c>
      <c r="E253" s="3" t="s">
        <v>1216</v>
      </c>
      <c r="F253" s="3" t="s">
        <v>72</v>
      </c>
      <c r="G253" s="3" t="s">
        <v>65</v>
      </c>
      <c r="H253" s="7" t="s">
        <v>1217</v>
      </c>
      <c r="I253" s="17" t="s">
        <v>1218</v>
      </c>
      <c r="J253" s="28">
        <v>18000</v>
      </c>
      <c r="K253" s="28">
        <v>26200</v>
      </c>
      <c r="L253" s="29">
        <v>18000</v>
      </c>
      <c r="M253" s="30">
        <v>0</v>
      </c>
      <c r="N253" s="19">
        <f t="shared" si="3"/>
        <v>18000</v>
      </c>
    </row>
    <row r="254" spans="1:14" ht="81" customHeight="1">
      <c r="A254" s="6" t="s">
        <v>1853</v>
      </c>
      <c r="B254" s="7" t="s">
        <v>1219</v>
      </c>
      <c r="C254" s="6" t="s">
        <v>2239</v>
      </c>
      <c r="D254" s="3" t="s">
        <v>1220</v>
      </c>
      <c r="E254" s="3" t="s">
        <v>76</v>
      </c>
      <c r="F254" s="3" t="s">
        <v>76</v>
      </c>
      <c r="G254" s="3" t="s">
        <v>25</v>
      </c>
      <c r="H254" s="7" t="s">
        <v>1221</v>
      </c>
      <c r="I254" s="17" t="s">
        <v>1222</v>
      </c>
      <c r="J254" s="28">
        <v>365000</v>
      </c>
      <c r="K254" s="28">
        <v>565575</v>
      </c>
      <c r="L254" s="29">
        <v>195000</v>
      </c>
      <c r="M254" s="30">
        <v>170000</v>
      </c>
      <c r="N254" s="19">
        <f t="shared" si="3"/>
        <v>365000</v>
      </c>
    </row>
    <row r="255" spans="1:14" ht="81" customHeight="1">
      <c r="A255" s="6" t="s">
        <v>1854</v>
      </c>
      <c r="B255" s="7" t="s">
        <v>1223</v>
      </c>
      <c r="C255" s="6" t="s">
        <v>2240</v>
      </c>
      <c r="D255" s="3" t="s">
        <v>1224</v>
      </c>
      <c r="E255" s="3" t="s">
        <v>1225</v>
      </c>
      <c r="F255" s="3" t="s">
        <v>167</v>
      </c>
      <c r="G255" s="3" t="s">
        <v>18</v>
      </c>
      <c r="H255" s="7" t="s">
        <v>1226</v>
      </c>
      <c r="I255" s="17" t="s">
        <v>1227</v>
      </c>
      <c r="J255" s="28">
        <v>84000</v>
      </c>
      <c r="K255" s="28">
        <v>120000</v>
      </c>
      <c r="L255" s="29">
        <v>84000</v>
      </c>
      <c r="M255" s="30">
        <v>0</v>
      </c>
      <c r="N255" s="19">
        <f t="shared" si="3"/>
        <v>84000</v>
      </c>
    </row>
    <row r="256" spans="1:14" ht="81" customHeight="1">
      <c r="A256" s="6" t="s">
        <v>1855</v>
      </c>
      <c r="B256" s="7" t="s">
        <v>1228</v>
      </c>
      <c r="C256" s="6" t="s">
        <v>2241</v>
      </c>
      <c r="D256" s="6">
        <v>30</v>
      </c>
      <c r="E256" s="3" t="s">
        <v>1229</v>
      </c>
      <c r="F256" s="3" t="s">
        <v>664</v>
      </c>
      <c r="G256" s="3" t="s">
        <v>18</v>
      </c>
      <c r="H256" s="7" t="s">
        <v>1230</v>
      </c>
      <c r="I256" s="17" t="s">
        <v>1231</v>
      </c>
      <c r="J256" s="28">
        <v>35000</v>
      </c>
      <c r="K256" s="28">
        <v>51400</v>
      </c>
      <c r="L256" s="29">
        <v>35000</v>
      </c>
      <c r="M256" s="30">
        <v>0</v>
      </c>
      <c r="N256" s="19">
        <f t="shared" si="3"/>
        <v>35000</v>
      </c>
    </row>
    <row r="257" spans="1:14" ht="81" customHeight="1">
      <c r="A257" s="6" t="s">
        <v>1856</v>
      </c>
      <c r="B257" s="7" t="s">
        <v>1232</v>
      </c>
      <c r="C257" s="6" t="s">
        <v>2242</v>
      </c>
      <c r="D257" s="3" t="s">
        <v>1233</v>
      </c>
      <c r="E257" s="3" t="s">
        <v>209</v>
      </c>
      <c r="F257" s="3" t="s">
        <v>210</v>
      </c>
      <c r="G257" s="3" t="s">
        <v>69</v>
      </c>
      <c r="H257" s="7" t="s">
        <v>1234</v>
      </c>
      <c r="I257" s="17" t="s">
        <v>1235</v>
      </c>
      <c r="J257" s="28">
        <v>21000</v>
      </c>
      <c r="K257" s="28">
        <v>30600</v>
      </c>
      <c r="L257" s="29">
        <v>21000</v>
      </c>
      <c r="M257" s="30">
        <v>0</v>
      </c>
      <c r="N257" s="19">
        <f t="shared" si="3"/>
        <v>21000</v>
      </c>
    </row>
    <row r="258" spans="1:14" ht="81" customHeight="1">
      <c r="A258" s="6" t="s">
        <v>1857</v>
      </c>
      <c r="B258" s="7" t="s">
        <v>178</v>
      </c>
      <c r="C258" s="6" t="s">
        <v>2243</v>
      </c>
      <c r="D258" s="3" t="s">
        <v>179</v>
      </c>
      <c r="E258" s="3" t="s">
        <v>19</v>
      </c>
      <c r="F258" s="3" t="s">
        <v>19</v>
      </c>
      <c r="G258" s="3" t="s">
        <v>20</v>
      </c>
      <c r="H258" s="7" t="s">
        <v>1236</v>
      </c>
      <c r="I258" s="17" t="s">
        <v>180</v>
      </c>
      <c r="J258" s="28">
        <v>379000</v>
      </c>
      <c r="K258" s="28">
        <v>571120</v>
      </c>
      <c r="L258" s="29">
        <v>104000</v>
      </c>
      <c r="M258" s="30">
        <v>275000</v>
      </c>
      <c r="N258" s="19">
        <f t="shared" si="3"/>
        <v>379000</v>
      </c>
    </row>
    <row r="259" spans="1:14" ht="81" customHeight="1">
      <c r="A259" s="6" t="s">
        <v>1858</v>
      </c>
      <c r="B259" s="7" t="s">
        <v>1237</v>
      </c>
      <c r="C259" s="6" t="s">
        <v>2244</v>
      </c>
      <c r="D259" s="3" t="s">
        <v>1238</v>
      </c>
      <c r="E259" s="3" t="s">
        <v>1239</v>
      </c>
      <c r="F259" s="3" t="s">
        <v>210</v>
      </c>
      <c r="G259" s="3" t="s">
        <v>69</v>
      </c>
      <c r="H259" s="7" t="s">
        <v>1240</v>
      </c>
      <c r="I259" s="17" t="s">
        <v>1241</v>
      </c>
      <c r="J259" s="28">
        <v>34000</v>
      </c>
      <c r="K259" s="28">
        <v>49808.5</v>
      </c>
      <c r="L259" s="29">
        <v>34000</v>
      </c>
      <c r="M259" s="30">
        <v>0</v>
      </c>
      <c r="N259" s="19">
        <f t="shared" si="3"/>
        <v>34000</v>
      </c>
    </row>
    <row r="260" spans="1:14" ht="81" customHeight="1">
      <c r="A260" s="6" t="s">
        <v>1859</v>
      </c>
      <c r="B260" s="7" t="s">
        <v>2246</v>
      </c>
      <c r="C260" s="6" t="s">
        <v>2245</v>
      </c>
      <c r="D260" s="3" t="s">
        <v>129</v>
      </c>
      <c r="E260" s="3" t="s">
        <v>130</v>
      </c>
      <c r="F260" s="3" t="s">
        <v>130</v>
      </c>
      <c r="G260" s="3" t="s">
        <v>65</v>
      </c>
      <c r="H260" s="7" t="s">
        <v>868</v>
      </c>
      <c r="I260" s="17" t="s">
        <v>1242</v>
      </c>
      <c r="J260" s="28">
        <v>280000</v>
      </c>
      <c r="K260" s="28">
        <v>417852.74</v>
      </c>
      <c r="L260" s="29">
        <v>0</v>
      </c>
      <c r="M260" s="30">
        <v>280000</v>
      </c>
      <c r="N260" s="19">
        <f t="shared" si="3"/>
        <v>280000</v>
      </c>
    </row>
    <row r="261" spans="1:14" ht="81" customHeight="1">
      <c r="A261" s="6" t="s">
        <v>1860</v>
      </c>
      <c r="B261" s="7" t="s">
        <v>1243</v>
      </c>
      <c r="C261" s="6" t="s">
        <v>2247</v>
      </c>
      <c r="D261" s="3" t="s">
        <v>1244</v>
      </c>
      <c r="E261" s="3" t="s">
        <v>321</v>
      </c>
      <c r="F261" s="3" t="s">
        <v>321</v>
      </c>
      <c r="G261" s="3" t="s">
        <v>87</v>
      </c>
      <c r="H261" s="7" t="s">
        <v>1245</v>
      </c>
      <c r="I261" s="17" t="s">
        <v>1246</v>
      </c>
      <c r="J261" s="28">
        <v>94000</v>
      </c>
      <c r="K261" s="28">
        <v>134575</v>
      </c>
      <c r="L261" s="29">
        <v>94000</v>
      </c>
      <c r="M261" s="30">
        <v>0</v>
      </c>
      <c r="N261" s="19">
        <f t="shared" ref="N261:N322" si="4">L261+M261</f>
        <v>94000</v>
      </c>
    </row>
    <row r="262" spans="1:14" ht="81" customHeight="1">
      <c r="A262" s="6" t="s">
        <v>1861</v>
      </c>
      <c r="B262" s="7" t="s">
        <v>1247</v>
      </c>
      <c r="C262" s="6" t="s">
        <v>2248</v>
      </c>
      <c r="D262" s="3" t="s">
        <v>1248</v>
      </c>
      <c r="E262" s="3" t="s">
        <v>1249</v>
      </c>
      <c r="F262" s="3" t="s">
        <v>136</v>
      </c>
      <c r="G262" s="3" t="s">
        <v>46</v>
      </c>
      <c r="H262" s="7" t="s">
        <v>1250</v>
      </c>
      <c r="I262" s="17" t="s">
        <v>1251</v>
      </c>
      <c r="J262" s="28">
        <v>34000</v>
      </c>
      <c r="K262" s="28">
        <v>49360</v>
      </c>
      <c r="L262" s="29">
        <v>34000</v>
      </c>
      <c r="M262" s="30">
        <v>0</v>
      </c>
      <c r="N262" s="19">
        <f t="shared" si="4"/>
        <v>34000</v>
      </c>
    </row>
    <row r="263" spans="1:14" ht="81" customHeight="1">
      <c r="A263" s="6" t="s">
        <v>1862</v>
      </c>
      <c r="B263" s="7" t="s">
        <v>1252</v>
      </c>
      <c r="C263" s="6" t="s">
        <v>2249</v>
      </c>
      <c r="D263" s="3" t="s">
        <v>1253</v>
      </c>
      <c r="E263" s="3" t="s">
        <v>210</v>
      </c>
      <c r="F263" s="3" t="s">
        <v>210</v>
      </c>
      <c r="G263" s="3" t="s">
        <v>69</v>
      </c>
      <c r="H263" s="7" t="s">
        <v>1254</v>
      </c>
      <c r="I263" s="17" t="s">
        <v>1255</v>
      </c>
      <c r="J263" s="28">
        <v>56000</v>
      </c>
      <c r="K263" s="28">
        <v>80247</v>
      </c>
      <c r="L263" s="29">
        <v>56000</v>
      </c>
      <c r="M263" s="30">
        <v>0</v>
      </c>
      <c r="N263" s="19">
        <f t="shared" si="4"/>
        <v>56000</v>
      </c>
    </row>
    <row r="264" spans="1:14" ht="81" customHeight="1">
      <c r="A264" s="6" t="s">
        <v>1863</v>
      </c>
      <c r="B264" s="7" t="s">
        <v>1256</v>
      </c>
      <c r="C264" s="6" t="s">
        <v>2250</v>
      </c>
      <c r="D264" s="3" t="s">
        <v>1257</v>
      </c>
      <c r="E264" s="3" t="s">
        <v>1258</v>
      </c>
      <c r="F264" s="3" t="s">
        <v>664</v>
      </c>
      <c r="G264" s="3" t="s">
        <v>18</v>
      </c>
      <c r="H264" s="7" t="s">
        <v>1259</v>
      </c>
      <c r="I264" s="17" t="s">
        <v>1260</v>
      </c>
      <c r="J264" s="28">
        <v>22000</v>
      </c>
      <c r="K264" s="28">
        <v>32239</v>
      </c>
      <c r="L264" s="29">
        <v>22000</v>
      </c>
      <c r="M264" s="30">
        <v>0</v>
      </c>
      <c r="N264" s="19">
        <f t="shared" si="4"/>
        <v>22000</v>
      </c>
    </row>
    <row r="265" spans="1:14" ht="81" customHeight="1">
      <c r="A265" s="6" t="s">
        <v>1864</v>
      </c>
      <c r="B265" s="7" t="s">
        <v>2251</v>
      </c>
      <c r="C265" s="6" t="s">
        <v>2252</v>
      </c>
      <c r="D265" s="3" t="s">
        <v>1261</v>
      </c>
      <c r="E265" s="3" t="s">
        <v>1262</v>
      </c>
      <c r="F265" s="3" t="s">
        <v>74</v>
      </c>
      <c r="G265" s="3" t="s">
        <v>75</v>
      </c>
      <c r="H265" s="7" t="s">
        <v>14</v>
      </c>
      <c r="I265" s="17" t="s">
        <v>1263</v>
      </c>
      <c r="J265" s="28">
        <v>16000</v>
      </c>
      <c r="K265" s="28">
        <v>23600</v>
      </c>
      <c r="L265" s="29">
        <v>16000</v>
      </c>
      <c r="M265" s="30">
        <v>0</v>
      </c>
      <c r="N265" s="19">
        <f t="shared" si="4"/>
        <v>16000</v>
      </c>
    </row>
    <row r="266" spans="1:14" ht="81" customHeight="1">
      <c r="A266" s="6" t="s">
        <v>1865</v>
      </c>
      <c r="B266" s="7" t="s">
        <v>1264</v>
      </c>
      <c r="C266" s="6" t="s">
        <v>2253</v>
      </c>
      <c r="D266" s="3" t="s">
        <v>1265</v>
      </c>
      <c r="E266" s="3" t="s">
        <v>1266</v>
      </c>
      <c r="F266" s="3" t="s">
        <v>8</v>
      </c>
      <c r="G266" s="3" t="s">
        <v>9</v>
      </c>
      <c r="H266" s="7" t="s">
        <v>1267</v>
      </c>
      <c r="I266" s="17" t="s">
        <v>1268</v>
      </c>
      <c r="J266" s="28">
        <v>24000</v>
      </c>
      <c r="K266" s="28">
        <v>35574</v>
      </c>
      <c r="L266" s="29">
        <v>24000</v>
      </c>
      <c r="M266" s="30">
        <v>0</v>
      </c>
      <c r="N266" s="19">
        <f t="shared" si="4"/>
        <v>24000</v>
      </c>
    </row>
    <row r="267" spans="1:14" ht="81" customHeight="1">
      <c r="A267" s="6" t="s">
        <v>1866</v>
      </c>
      <c r="B267" s="7" t="s">
        <v>1269</v>
      </c>
      <c r="C267" s="6" t="s">
        <v>2254</v>
      </c>
      <c r="D267" s="3" t="s">
        <v>1270</v>
      </c>
      <c r="E267" s="3" t="s">
        <v>1271</v>
      </c>
      <c r="F267" s="3" t="s">
        <v>8</v>
      </c>
      <c r="G267" s="3" t="s">
        <v>9</v>
      </c>
      <c r="H267" s="7" t="s">
        <v>1272</v>
      </c>
      <c r="I267" s="17" t="s">
        <v>1273</v>
      </c>
      <c r="J267" s="28">
        <v>26000</v>
      </c>
      <c r="K267" s="28">
        <v>37510</v>
      </c>
      <c r="L267" s="29">
        <v>26000</v>
      </c>
      <c r="M267" s="30">
        <v>0</v>
      </c>
      <c r="N267" s="19">
        <f t="shared" si="4"/>
        <v>26000</v>
      </c>
    </row>
    <row r="268" spans="1:14" ht="81" customHeight="1">
      <c r="A268" s="6" t="s">
        <v>1867</v>
      </c>
      <c r="B268" s="7" t="s">
        <v>1274</v>
      </c>
      <c r="C268" s="6" t="s">
        <v>2255</v>
      </c>
      <c r="D268" s="3" t="s">
        <v>1275</v>
      </c>
      <c r="E268" s="3" t="s">
        <v>1276</v>
      </c>
      <c r="F268" s="3" t="s">
        <v>8</v>
      </c>
      <c r="G268" s="3" t="s">
        <v>9</v>
      </c>
      <c r="H268" s="7" t="s">
        <v>1277</v>
      </c>
      <c r="I268" s="17" t="s">
        <v>1278</v>
      </c>
      <c r="J268" s="28">
        <v>12000</v>
      </c>
      <c r="K268" s="28">
        <v>17510</v>
      </c>
      <c r="L268" s="29">
        <v>12000</v>
      </c>
      <c r="M268" s="30">
        <v>0</v>
      </c>
      <c r="N268" s="19">
        <f t="shared" si="4"/>
        <v>12000</v>
      </c>
    </row>
    <row r="269" spans="1:14" ht="81" customHeight="1">
      <c r="A269" s="6" t="s">
        <v>1868</v>
      </c>
      <c r="B269" s="7" t="s">
        <v>1279</v>
      </c>
      <c r="C269" s="6" t="s">
        <v>2256</v>
      </c>
      <c r="D269" s="3" t="s">
        <v>1280</v>
      </c>
      <c r="E269" s="3" t="s">
        <v>1281</v>
      </c>
      <c r="F269" s="3" t="s">
        <v>8</v>
      </c>
      <c r="G269" s="3" t="s">
        <v>9</v>
      </c>
      <c r="H269" s="7" t="s">
        <v>1282</v>
      </c>
      <c r="I269" s="17" t="s">
        <v>1283</v>
      </c>
      <c r="J269" s="28">
        <v>24000</v>
      </c>
      <c r="K269" s="28">
        <v>35342</v>
      </c>
      <c r="L269" s="29">
        <v>23000</v>
      </c>
      <c r="M269" s="30">
        <v>0</v>
      </c>
      <c r="N269" s="19">
        <f t="shared" si="4"/>
        <v>23000</v>
      </c>
    </row>
    <row r="270" spans="1:14" ht="81" customHeight="1">
      <c r="A270" s="6" t="s">
        <v>1869</v>
      </c>
      <c r="B270" s="7" t="s">
        <v>1284</v>
      </c>
      <c r="C270" s="6" t="s">
        <v>2257</v>
      </c>
      <c r="D270" s="3" t="s">
        <v>1284</v>
      </c>
      <c r="E270" s="3" t="s">
        <v>1285</v>
      </c>
      <c r="F270" s="3" t="s">
        <v>19</v>
      </c>
      <c r="G270" s="3" t="s">
        <v>20</v>
      </c>
      <c r="H270" s="7" t="s">
        <v>467</v>
      </c>
      <c r="I270" s="17" t="s">
        <v>1286</v>
      </c>
      <c r="J270" s="28">
        <v>17000</v>
      </c>
      <c r="K270" s="28">
        <v>25153</v>
      </c>
      <c r="L270" s="29">
        <v>17000</v>
      </c>
      <c r="M270" s="30">
        <v>0</v>
      </c>
      <c r="N270" s="19">
        <f t="shared" si="4"/>
        <v>17000</v>
      </c>
    </row>
    <row r="271" spans="1:14" ht="81" customHeight="1">
      <c r="A271" s="6" t="s">
        <v>1870</v>
      </c>
      <c r="B271" s="7" t="s">
        <v>1287</v>
      </c>
      <c r="C271" s="6" t="s">
        <v>2258</v>
      </c>
      <c r="D271" s="3" t="s">
        <v>1288</v>
      </c>
      <c r="E271" s="3" t="s">
        <v>1289</v>
      </c>
      <c r="F271" s="3" t="s">
        <v>96</v>
      </c>
      <c r="G271" s="3" t="s">
        <v>25</v>
      </c>
      <c r="H271" s="7" t="s">
        <v>1290</v>
      </c>
      <c r="I271" s="17" t="s">
        <v>1291</v>
      </c>
      <c r="J271" s="28">
        <v>15000</v>
      </c>
      <c r="K271" s="28">
        <v>21659</v>
      </c>
      <c r="L271" s="29">
        <v>15000</v>
      </c>
      <c r="M271" s="30">
        <v>0</v>
      </c>
      <c r="N271" s="19">
        <f t="shared" si="4"/>
        <v>15000</v>
      </c>
    </row>
    <row r="272" spans="1:14" ht="81" customHeight="1">
      <c r="A272" s="6" t="s">
        <v>1871</v>
      </c>
      <c r="B272" s="7" t="s">
        <v>33</v>
      </c>
      <c r="C272" s="6" t="s">
        <v>2156</v>
      </c>
      <c r="D272" s="3" t="s">
        <v>34</v>
      </c>
      <c r="E272" s="3" t="s">
        <v>24</v>
      </c>
      <c r="F272" s="3" t="s">
        <v>24</v>
      </c>
      <c r="G272" s="3" t="s">
        <v>25</v>
      </c>
      <c r="H272" s="7" t="s">
        <v>1292</v>
      </c>
      <c r="I272" s="17" t="s">
        <v>1293</v>
      </c>
      <c r="J272" s="28">
        <v>85000</v>
      </c>
      <c r="K272" s="28">
        <v>126000</v>
      </c>
      <c r="L272" s="29">
        <v>0</v>
      </c>
      <c r="M272" s="30">
        <v>85000</v>
      </c>
      <c r="N272" s="19">
        <f t="shared" si="4"/>
        <v>85000</v>
      </c>
    </row>
    <row r="273" spans="1:14" ht="81" customHeight="1">
      <c r="A273" s="6" t="s">
        <v>1872</v>
      </c>
      <c r="B273" s="7" t="s">
        <v>1294</v>
      </c>
      <c r="C273" s="6" t="s">
        <v>2259</v>
      </c>
      <c r="D273" s="3" t="s">
        <v>1295</v>
      </c>
      <c r="E273" s="3" t="s">
        <v>1296</v>
      </c>
      <c r="F273" s="3" t="s">
        <v>12</v>
      </c>
      <c r="G273" s="3" t="s">
        <v>13</v>
      </c>
      <c r="H273" s="7" t="s">
        <v>1297</v>
      </c>
      <c r="I273" s="17" t="s">
        <v>1298</v>
      </c>
      <c r="J273" s="28">
        <v>401000</v>
      </c>
      <c r="K273" s="28">
        <v>574266</v>
      </c>
      <c r="L273" s="29">
        <v>0</v>
      </c>
      <c r="M273" s="30">
        <v>200000</v>
      </c>
      <c r="N273" s="19">
        <f t="shared" si="4"/>
        <v>200000</v>
      </c>
    </row>
    <row r="274" spans="1:14" ht="81" customHeight="1">
      <c r="A274" s="6" t="s">
        <v>1873</v>
      </c>
      <c r="B274" s="7" t="s">
        <v>1299</v>
      </c>
      <c r="C274" s="6" t="s">
        <v>2260</v>
      </c>
      <c r="D274" s="3" t="s">
        <v>1300</v>
      </c>
      <c r="E274" s="3" t="s">
        <v>1301</v>
      </c>
      <c r="F274" s="3" t="s">
        <v>385</v>
      </c>
      <c r="G274" s="3" t="s">
        <v>42</v>
      </c>
      <c r="H274" s="7" t="s">
        <v>1302</v>
      </c>
      <c r="I274" s="17" t="s">
        <v>1303</v>
      </c>
      <c r="J274" s="28">
        <v>16000</v>
      </c>
      <c r="K274" s="28">
        <v>23369</v>
      </c>
      <c r="L274" s="29">
        <v>16000</v>
      </c>
      <c r="M274" s="30">
        <v>0</v>
      </c>
      <c r="N274" s="19">
        <f t="shared" si="4"/>
        <v>16000</v>
      </c>
    </row>
    <row r="275" spans="1:14" ht="81" customHeight="1">
      <c r="A275" s="6" t="s">
        <v>1874</v>
      </c>
      <c r="B275" s="7" t="s">
        <v>126</v>
      </c>
      <c r="C275" s="6" t="s">
        <v>2261</v>
      </c>
      <c r="D275" s="3" t="s">
        <v>127</v>
      </c>
      <c r="E275" s="3" t="s">
        <v>128</v>
      </c>
      <c r="F275" s="3" t="s">
        <v>117</v>
      </c>
      <c r="G275" s="3" t="s">
        <v>75</v>
      </c>
      <c r="H275" s="7" t="s">
        <v>1304</v>
      </c>
      <c r="I275" s="17" t="s">
        <v>1305</v>
      </c>
      <c r="J275" s="28">
        <v>119000</v>
      </c>
      <c r="K275" s="28">
        <v>170202</v>
      </c>
      <c r="L275" s="29">
        <v>119000</v>
      </c>
      <c r="M275" s="30">
        <v>0</v>
      </c>
      <c r="N275" s="19">
        <f t="shared" si="4"/>
        <v>119000</v>
      </c>
    </row>
    <row r="276" spans="1:14" ht="81" customHeight="1">
      <c r="A276" s="6" t="s">
        <v>1875</v>
      </c>
      <c r="B276" s="7" t="s">
        <v>2262</v>
      </c>
      <c r="C276" s="6" t="s">
        <v>2263</v>
      </c>
      <c r="D276" s="3" t="s">
        <v>157</v>
      </c>
      <c r="E276" s="3" t="s">
        <v>158</v>
      </c>
      <c r="F276" s="3" t="s">
        <v>159</v>
      </c>
      <c r="G276" s="3" t="s">
        <v>9</v>
      </c>
      <c r="H276" s="7" t="s">
        <v>1306</v>
      </c>
      <c r="I276" s="17" t="s">
        <v>193</v>
      </c>
      <c r="J276" s="28">
        <v>45000</v>
      </c>
      <c r="K276" s="28">
        <v>65340</v>
      </c>
      <c r="L276" s="29">
        <v>45000</v>
      </c>
      <c r="M276" s="30">
        <v>0</v>
      </c>
      <c r="N276" s="19">
        <f t="shared" si="4"/>
        <v>45000</v>
      </c>
    </row>
    <row r="277" spans="1:14" ht="81" customHeight="1">
      <c r="A277" s="6" t="s">
        <v>1876</v>
      </c>
      <c r="B277" s="7" t="s">
        <v>2262</v>
      </c>
      <c r="C277" s="6" t="s">
        <v>2263</v>
      </c>
      <c r="D277" s="3" t="s">
        <v>157</v>
      </c>
      <c r="E277" s="3" t="s">
        <v>158</v>
      </c>
      <c r="F277" s="3" t="s">
        <v>159</v>
      </c>
      <c r="G277" s="3" t="s">
        <v>9</v>
      </c>
      <c r="H277" s="7" t="s">
        <v>1307</v>
      </c>
      <c r="I277" s="17" t="s">
        <v>1308</v>
      </c>
      <c r="J277" s="28">
        <v>90000</v>
      </c>
      <c r="K277" s="28">
        <v>151113</v>
      </c>
      <c r="L277" s="29">
        <v>90000</v>
      </c>
      <c r="M277" s="30">
        <v>0</v>
      </c>
      <c r="N277" s="19">
        <f t="shared" si="4"/>
        <v>90000</v>
      </c>
    </row>
    <row r="278" spans="1:14" ht="81" customHeight="1">
      <c r="A278" s="6" t="s">
        <v>1877</v>
      </c>
      <c r="B278" s="7" t="s">
        <v>1309</v>
      </c>
      <c r="C278" s="6" t="s">
        <v>2264</v>
      </c>
      <c r="D278" s="3" t="s">
        <v>1310</v>
      </c>
      <c r="E278" s="3" t="s">
        <v>1311</v>
      </c>
      <c r="F278" s="3" t="s">
        <v>12</v>
      </c>
      <c r="G278" s="3" t="s">
        <v>13</v>
      </c>
      <c r="H278" s="7" t="s">
        <v>1312</v>
      </c>
      <c r="I278" s="17" t="s">
        <v>1313</v>
      </c>
      <c r="J278" s="28">
        <v>249000</v>
      </c>
      <c r="K278" s="28">
        <v>357000</v>
      </c>
      <c r="L278" s="29">
        <v>100000</v>
      </c>
      <c r="M278" s="30">
        <v>100000</v>
      </c>
      <c r="N278" s="19">
        <f t="shared" si="4"/>
        <v>200000</v>
      </c>
    </row>
    <row r="279" spans="1:14" ht="81" customHeight="1">
      <c r="A279" s="6" t="s">
        <v>1878</v>
      </c>
      <c r="B279" s="7" t="s">
        <v>126</v>
      </c>
      <c r="C279" s="6" t="s">
        <v>2261</v>
      </c>
      <c r="D279" s="3" t="s">
        <v>127</v>
      </c>
      <c r="E279" s="3" t="s">
        <v>128</v>
      </c>
      <c r="F279" s="3" t="s">
        <v>117</v>
      </c>
      <c r="G279" s="3" t="s">
        <v>75</v>
      </c>
      <c r="H279" s="7" t="s">
        <v>1314</v>
      </c>
      <c r="I279" s="17" t="s">
        <v>1315</v>
      </c>
      <c r="J279" s="28">
        <v>97000</v>
      </c>
      <c r="K279" s="28">
        <v>138596</v>
      </c>
      <c r="L279" s="29">
        <v>97000</v>
      </c>
      <c r="M279" s="30">
        <v>0</v>
      </c>
      <c r="N279" s="19">
        <f t="shared" si="4"/>
        <v>97000</v>
      </c>
    </row>
    <row r="280" spans="1:14" ht="81" customHeight="1">
      <c r="A280" s="6" t="s">
        <v>1879</v>
      </c>
      <c r="B280" s="7" t="s">
        <v>1316</v>
      </c>
      <c r="C280" s="6" t="s">
        <v>2265</v>
      </c>
      <c r="D280" s="3" t="s">
        <v>1317</v>
      </c>
      <c r="E280" s="3" t="s">
        <v>1318</v>
      </c>
      <c r="F280" s="3" t="s">
        <v>76</v>
      </c>
      <c r="G280" s="3" t="s">
        <v>25</v>
      </c>
      <c r="H280" s="7" t="s">
        <v>1319</v>
      </c>
      <c r="I280" s="17" t="s">
        <v>1320</v>
      </c>
      <c r="J280" s="28">
        <v>15000</v>
      </c>
      <c r="K280" s="28">
        <v>23715</v>
      </c>
      <c r="L280" s="29">
        <v>15000</v>
      </c>
      <c r="M280" s="30">
        <v>0</v>
      </c>
      <c r="N280" s="19">
        <f t="shared" si="4"/>
        <v>15000</v>
      </c>
    </row>
    <row r="281" spans="1:14" ht="81" customHeight="1">
      <c r="A281" s="6" t="s">
        <v>1880</v>
      </c>
      <c r="B281" s="7" t="s">
        <v>154</v>
      </c>
      <c r="C281" s="6" t="s">
        <v>2266</v>
      </c>
      <c r="D281" s="3" t="s">
        <v>155</v>
      </c>
      <c r="E281" s="3" t="s">
        <v>156</v>
      </c>
      <c r="F281" s="3" t="s">
        <v>86</v>
      </c>
      <c r="G281" s="3" t="s">
        <v>87</v>
      </c>
      <c r="H281" s="7" t="s">
        <v>1321</v>
      </c>
      <c r="I281" s="17" t="s">
        <v>1322</v>
      </c>
      <c r="J281" s="28">
        <v>15000</v>
      </c>
      <c r="K281" s="28">
        <v>21737</v>
      </c>
      <c r="L281" s="29">
        <v>15000</v>
      </c>
      <c r="M281" s="30">
        <v>0</v>
      </c>
      <c r="N281" s="19">
        <f t="shared" si="4"/>
        <v>15000</v>
      </c>
    </row>
    <row r="282" spans="1:14" ht="81" customHeight="1">
      <c r="A282" s="6" t="s">
        <v>1882</v>
      </c>
      <c r="B282" s="7" t="s">
        <v>1328</v>
      </c>
      <c r="C282" s="6">
        <v>275191</v>
      </c>
      <c r="D282" s="3" t="s">
        <v>1329</v>
      </c>
      <c r="E282" s="3" t="s">
        <v>1330</v>
      </c>
      <c r="F282" s="3" t="s">
        <v>100</v>
      </c>
      <c r="G282" s="3" t="s">
        <v>87</v>
      </c>
      <c r="H282" s="7" t="s">
        <v>602</v>
      </c>
      <c r="I282" s="17" t="s">
        <v>1331</v>
      </c>
      <c r="J282" s="28">
        <v>25000</v>
      </c>
      <c r="K282" s="28">
        <v>36940</v>
      </c>
      <c r="L282" s="29">
        <v>25000</v>
      </c>
      <c r="M282" s="30">
        <v>0</v>
      </c>
      <c r="N282" s="19">
        <f t="shared" si="4"/>
        <v>25000</v>
      </c>
    </row>
    <row r="283" spans="1:14" ht="81" customHeight="1">
      <c r="A283" s="6" t="s">
        <v>1883</v>
      </c>
      <c r="B283" s="7" t="s">
        <v>113</v>
      </c>
      <c r="C283" s="6" t="s">
        <v>2268</v>
      </c>
      <c r="D283" s="3" t="s">
        <v>114</v>
      </c>
      <c r="E283" s="3" t="s">
        <v>115</v>
      </c>
      <c r="F283" s="3" t="s">
        <v>116</v>
      </c>
      <c r="G283" s="3" t="s">
        <v>18</v>
      </c>
      <c r="H283" s="7" t="s">
        <v>1332</v>
      </c>
      <c r="I283" s="17" t="s">
        <v>1333</v>
      </c>
      <c r="J283" s="28">
        <v>67000</v>
      </c>
      <c r="K283" s="28">
        <v>96000</v>
      </c>
      <c r="L283" s="29">
        <v>67000</v>
      </c>
      <c r="M283" s="30">
        <v>0</v>
      </c>
      <c r="N283" s="19">
        <f t="shared" si="4"/>
        <v>67000</v>
      </c>
    </row>
    <row r="284" spans="1:14" ht="81" customHeight="1">
      <c r="A284" s="6" t="s">
        <v>1884</v>
      </c>
      <c r="B284" s="7" t="s">
        <v>165</v>
      </c>
      <c r="C284" s="6" t="s">
        <v>2269</v>
      </c>
      <c r="D284" s="3" t="s">
        <v>166</v>
      </c>
      <c r="E284" s="3" t="s">
        <v>167</v>
      </c>
      <c r="F284" s="3" t="s">
        <v>167</v>
      </c>
      <c r="G284" s="3" t="s">
        <v>18</v>
      </c>
      <c r="H284" s="7" t="s">
        <v>1334</v>
      </c>
      <c r="I284" s="17" t="s">
        <v>1335</v>
      </c>
      <c r="J284" s="28">
        <v>22000</v>
      </c>
      <c r="K284" s="28">
        <v>34500</v>
      </c>
      <c r="L284" s="29">
        <v>19000</v>
      </c>
      <c r="M284" s="30">
        <v>0</v>
      </c>
      <c r="N284" s="19">
        <f t="shared" si="4"/>
        <v>19000</v>
      </c>
    </row>
    <row r="285" spans="1:14" ht="81" customHeight="1">
      <c r="A285" s="6" t="s">
        <v>1885</v>
      </c>
      <c r="B285" s="7" t="s">
        <v>1336</v>
      </c>
      <c r="C285" s="6" t="s">
        <v>2270</v>
      </c>
      <c r="D285" s="3" t="s">
        <v>1337</v>
      </c>
      <c r="E285" s="3" t="s">
        <v>296</v>
      </c>
      <c r="F285" s="3" t="s">
        <v>296</v>
      </c>
      <c r="G285" s="3" t="s">
        <v>18</v>
      </c>
      <c r="H285" s="7" t="s">
        <v>1338</v>
      </c>
      <c r="I285" s="17" t="s">
        <v>1339</v>
      </c>
      <c r="J285" s="28">
        <v>287000</v>
      </c>
      <c r="K285" s="28">
        <v>511830</v>
      </c>
      <c r="L285" s="29">
        <v>0</v>
      </c>
      <c r="M285" s="30">
        <v>279000</v>
      </c>
      <c r="N285" s="19">
        <f t="shared" si="4"/>
        <v>279000</v>
      </c>
    </row>
    <row r="286" spans="1:14" ht="81" customHeight="1">
      <c r="A286" s="6" t="s">
        <v>1886</v>
      </c>
      <c r="B286" s="7" t="s">
        <v>952</v>
      </c>
      <c r="C286" s="6" t="s">
        <v>2177</v>
      </c>
      <c r="D286" s="3" t="s">
        <v>953</v>
      </c>
      <c r="E286" s="3" t="s">
        <v>954</v>
      </c>
      <c r="F286" s="3" t="s">
        <v>162</v>
      </c>
      <c r="G286" s="3" t="s">
        <v>32</v>
      </c>
      <c r="H286" s="7" t="s">
        <v>1340</v>
      </c>
      <c r="I286" s="17" t="s">
        <v>1341</v>
      </c>
      <c r="J286" s="28">
        <v>18000</v>
      </c>
      <c r="K286" s="28">
        <v>119363</v>
      </c>
      <c r="L286" s="29">
        <v>3000</v>
      </c>
      <c r="M286" s="30">
        <v>15000</v>
      </c>
      <c r="N286" s="19">
        <f t="shared" si="4"/>
        <v>18000</v>
      </c>
    </row>
    <row r="287" spans="1:14" ht="81" customHeight="1">
      <c r="A287" s="6" t="s">
        <v>1887</v>
      </c>
      <c r="B287" s="7" t="s">
        <v>1342</v>
      </c>
      <c r="C287" s="6" t="s">
        <v>2271</v>
      </c>
      <c r="D287" s="3" t="s">
        <v>1343</v>
      </c>
      <c r="E287" s="3" t="s">
        <v>1344</v>
      </c>
      <c r="F287" s="3" t="s">
        <v>90</v>
      </c>
      <c r="G287" s="3" t="s">
        <v>11</v>
      </c>
      <c r="H287" s="7" t="s">
        <v>1345</v>
      </c>
      <c r="I287" s="17" t="s">
        <v>1346</v>
      </c>
      <c r="J287" s="28">
        <v>31000</v>
      </c>
      <c r="K287" s="28">
        <v>44873.89</v>
      </c>
      <c r="L287" s="29">
        <v>31000</v>
      </c>
      <c r="M287" s="30">
        <v>0</v>
      </c>
      <c r="N287" s="19">
        <f t="shared" si="4"/>
        <v>31000</v>
      </c>
    </row>
    <row r="288" spans="1:14" ht="81" customHeight="1">
      <c r="A288" s="6" t="s">
        <v>1888</v>
      </c>
      <c r="B288" s="7" t="s">
        <v>113</v>
      </c>
      <c r="C288" s="6" t="s">
        <v>2268</v>
      </c>
      <c r="D288" s="3" t="s">
        <v>114</v>
      </c>
      <c r="E288" s="3" t="s">
        <v>115</v>
      </c>
      <c r="F288" s="3" t="s">
        <v>116</v>
      </c>
      <c r="G288" s="3" t="s">
        <v>18</v>
      </c>
      <c r="H288" s="7" t="s">
        <v>1347</v>
      </c>
      <c r="I288" s="17" t="s">
        <v>1348</v>
      </c>
      <c r="J288" s="28">
        <v>21000</v>
      </c>
      <c r="K288" s="28">
        <v>30000</v>
      </c>
      <c r="L288" s="29">
        <v>21000</v>
      </c>
      <c r="M288" s="30">
        <v>0</v>
      </c>
      <c r="N288" s="19">
        <f t="shared" si="4"/>
        <v>21000</v>
      </c>
    </row>
    <row r="289" spans="1:14" ht="81" customHeight="1">
      <c r="A289" s="6" t="s">
        <v>1889</v>
      </c>
      <c r="B289" s="7" t="s">
        <v>1349</v>
      </c>
      <c r="C289" s="6" t="s">
        <v>2272</v>
      </c>
      <c r="D289" s="3" t="s">
        <v>1350</v>
      </c>
      <c r="E289" s="3" t="s">
        <v>1351</v>
      </c>
      <c r="F289" s="3" t="s">
        <v>161</v>
      </c>
      <c r="G289" s="3" t="s">
        <v>42</v>
      </c>
      <c r="H289" s="7" t="s">
        <v>1352</v>
      </c>
      <c r="I289" s="17" t="s">
        <v>1353</v>
      </c>
      <c r="J289" s="28">
        <v>37000</v>
      </c>
      <c r="K289" s="28">
        <v>52927</v>
      </c>
      <c r="L289" s="29">
        <v>37000</v>
      </c>
      <c r="M289" s="30">
        <v>0</v>
      </c>
      <c r="N289" s="19">
        <f t="shared" si="4"/>
        <v>37000</v>
      </c>
    </row>
    <row r="290" spans="1:14" ht="81" customHeight="1">
      <c r="A290" s="6" t="s">
        <v>1890</v>
      </c>
      <c r="B290" s="7" t="s">
        <v>1354</v>
      </c>
      <c r="C290" s="6" t="s">
        <v>2273</v>
      </c>
      <c r="D290" s="3" t="s">
        <v>1355</v>
      </c>
      <c r="E290" s="3" t="s">
        <v>1356</v>
      </c>
      <c r="F290" s="3" t="s">
        <v>226</v>
      </c>
      <c r="G290" s="3" t="s">
        <v>11</v>
      </c>
      <c r="H290" s="7" t="s">
        <v>1357</v>
      </c>
      <c r="I290" s="17" t="s">
        <v>1358</v>
      </c>
      <c r="J290" s="28">
        <v>23000</v>
      </c>
      <c r="K290" s="28">
        <v>32900</v>
      </c>
      <c r="L290" s="29">
        <v>23000</v>
      </c>
      <c r="M290" s="30">
        <v>0</v>
      </c>
      <c r="N290" s="19">
        <f t="shared" si="4"/>
        <v>23000</v>
      </c>
    </row>
    <row r="291" spans="1:14" ht="81" customHeight="1">
      <c r="A291" s="6" t="s">
        <v>1891</v>
      </c>
      <c r="B291" s="7" t="s">
        <v>1359</v>
      </c>
      <c r="C291" s="6" t="s">
        <v>2274</v>
      </c>
      <c r="D291" s="3" t="s">
        <v>1360</v>
      </c>
      <c r="E291" s="3" t="s">
        <v>1361</v>
      </c>
      <c r="F291" s="3" t="s">
        <v>980</v>
      </c>
      <c r="G291" s="3" t="s">
        <v>75</v>
      </c>
      <c r="H291" s="7" t="s">
        <v>1362</v>
      </c>
      <c r="I291" s="17" t="s">
        <v>1363</v>
      </c>
      <c r="J291" s="28">
        <v>18000</v>
      </c>
      <c r="K291" s="28">
        <v>27500</v>
      </c>
      <c r="L291" s="29">
        <v>18000</v>
      </c>
      <c r="M291" s="30">
        <v>0</v>
      </c>
      <c r="N291" s="19">
        <f t="shared" si="4"/>
        <v>18000</v>
      </c>
    </row>
    <row r="292" spans="1:14" ht="81" customHeight="1">
      <c r="A292" s="6" t="s">
        <v>1893</v>
      </c>
      <c r="B292" s="7" t="s">
        <v>1364</v>
      </c>
      <c r="C292" s="6" t="s">
        <v>2275</v>
      </c>
      <c r="D292" s="3" t="s">
        <v>1365</v>
      </c>
      <c r="E292" s="3" t="s">
        <v>1366</v>
      </c>
      <c r="F292" s="3" t="s">
        <v>100</v>
      </c>
      <c r="G292" s="3" t="s">
        <v>87</v>
      </c>
      <c r="H292" s="7" t="s">
        <v>1367</v>
      </c>
      <c r="I292" s="17" t="s">
        <v>1368</v>
      </c>
      <c r="J292" s="28">
        <v>27000</v>
      </c>
      <c r="K292" s="28">
        <v>39265</v>
      </c>
      <c r="L292" s="29">
        <v>27000</v>
      </c>
      <c r="M292" s="30">
        <v>0</v>
      </c>
      <c r="N292" s="19">
        <f t="shared" si="4"/>
        <v>27000</v>
      </c>
    </row>
    <row r="293" spans="1:14" ht="81" customHeight="1">
      <c r="A293" s="6" t="s">
        <v>1894</v>
      </c>
      <c r="B293" s="7" t="s">
        <v>1369</v>
      </c>
      <c r="C293" s="6" t="s">
        <v>2276</v>
      </c>
      <c r="D293" s="3" t="s">
        <v>1370</v>
      </c>
      <c r="E293" s="3" t="s">
        <v>1371</v>
      </c>
      <c r="F293" s="3" t="s">
        <v>10</v>
      </c>
      <c r="G293" s="3" t="s">
        <v>11</v>
      </c>
      <c r="H293" s="7" t="s">
        <v>1372</v>
      </c>
      <c r="I293" s="17" t="s">
        <v>1373</v>
      </c>
      <c r="J293" s="28">
        <v>17000</v>
      </c>
      <c r="K293" s="28">
        <v>24856</v>
      </c>
      <c r="L293" s="29">
        <v>17000</v>
      </c>
      <c r="M293" s="30">
        <v>0</v>
      </c>
      <c r="N293" s="19">
        <f t="shared" si="4"/>
        <v>17000</v>
      </c>
    </row>
    <row r="294" spans="1:14" ht="81" customHeight="1">
      <c r="A294" s="6" t="s">
        <v>1895</v>
      </c>
      <c r="B294" s="7" t="s">
        <v>1374</v>
      </c>
      <c r="C294" s="6" t="s">
        <v>2278</v>
      </c>
      <c r="D294" s="8" t="s">
        <v>2277</v>
      </c>
      <c r="E294" s="3" t="s">
        <v>1375</v>
      </c>
      <c r="F294" s="3" t="s">
        <v>210</v>
      </c>
      <c r="G294" s="3" t="s">
        <v>69</v>
      </c>
      <c r="H294" s="7" t="s">
        <v>1376</v>
      </c>
      <c r="I294" s="17" t="s">
        <v>1377</v>
      </c>
      <c r="J294" s="28">
        <v>52000</v>
      </c>
      <c r="K294" s="28">
        <v>74330</v>
      </c>
      <c r="L294" s="29">
        <v>52000</v>
      </c>
      <c r="M294" s="30">
        <v>0</v>
      </c>
      <c r="N294" s="19">
        <f t="shared" si="4"/>
        <v>52000</v>
      </c>
    </row>
    <row r="295" spans="1:14" ht="81" customHeight="1">
      <c r="A295" s="6" t="s">
        <v>1896</v>
      </c>
      <c r="B295" s="7" t="s">
        <v>1378</v>
      </c>
      <c r="C295" s="6" t="s">
        <v>2279</v>
      </c>
      <c r="D295" s="3" t="s">
        <v>1379</v>
      </c>
      <c r="E295" s="3" t="s">
        <v>1380</v>
      </c>
      <c r="F295" s="3" t="s">
        <v>8</v>
      </c>
      <c r="G295" s="3" t="s">
        <v>9</v>
      </c>
      <c r="H295" s="7" t="s">
        <v>1381</v>
      </c>
      <c r="I295" s="17" t="s">
        <v>1382</v>
      </c>
      <c r="J295" s="28">
        <v>35000</v>
      </c>
      <c r="K295" s="28">
        <v>51146</v>
      </c>
      <c r="L295" s="29">
        <v>35000</v>
      </c>
      <c r="M295" s="30">
        <v>0</v>
      </c>
      <c r="N295" s="19">
        <f t="shared" si="4"/>
        <v>35000</v>
      </c>
    </row>
    <row r="296" spans="1:14" ht="81" customHeight="1">
      <c r="A296" s="6" t="s">
        <v>1897</v>
      </c>
      <c r="B296" s="7" t="s">
        <v>2280</v>
      </c>
      <c r="C296" s="6" t="s">
        <v>2281</v>
      </c>
      <c r="D296" s="3" t="s">
        <v>1383</v>
      </c>
      <c r="E296" s="3" t="s">
        <v>1384</v>
      </c>
      <c r="F296" s="3" t="s">
        <v>39</v>
      </c>
      <c r="G296" s="3" t="s">
        <v>25</v>
      </c>
      <c r="H296" s="7" t="s">
        <v>1385</v>
      </c>
      <c r="I296" s="17" t="s">
        <v>572</v>
      </c>
      <c r="J296" s="28">
        <v>26000</v>
      </c>
      <c r="K296" s="28">
        <v>38129</v>
      </c>
      <c r="L296" s="29">
        <v>26000</v>
      </c>
      <c r="M296" s="30">
        <v>0</v>
      </c>
      <c r="N296" s="19">
        <f t="shared" si="4"/>
        <v>26000</v>
      </c>
    </row>
    <row r="297" spans="1:14" ht="81" customHeight="1">
      <c r="A297" s="6" t="s">
        <v>1898</v>
      </c>
      <c r="B297" s="7" t="s">
        <v>1386</v>
      </c>
      <c r="C297" s="6" t="s">
        <v>2282</v>
      </c>
      <c r="D297" s="3" t="s">
        <v>1387</v>
      </c>
      <c r="E297" s="3" t="s">
        <v>1388</v>
      </c>
      <c r="F297" s="3" t="s">
        <v>39</v>
      </c>
      <c r="G297" s="3" t="s">
        <v>25</v>
      </c>
      <c r="H297" s="7" t="s">
        <v>1389</v>
      </c>
      <c r="I297" s="17" t="s">
        <v>1390</v>
      </c>
      <c r="J297" s="28">
        <v>25000</v>
      </c>
      <c r="K297" s="28">
        <v>36000</v>
      </c>
      <c r="L297" s="29">
        <v>25000</v>
      </c>
      <c r="M297" s="30">
        <v>0</v>
      </c>
      <c r="N297" s="19">
        <f t="shared" si="4"/>
        <v>25000</v>
      </c>
    </row>
    <row r="298" spans="1:14" ht="81" customHeight="1">
      <c r="A298" s="6" t="s">
        <v>1899</v>
      </c>
      <c r="B298" s="7" t="s">
        <v>1391</v>
      </c>
      <c r="C298" s="6" t="s">
        <v>2283</v>
      </c>
      <c r="D298" s="3" t="s">
        <v>1392</v>
      </c>
      <c r="E298" s="3" t="s">
        <v>1393</v>
      </c>
      <c r="F298" s="3" t="s">
        <v>343</v>
      </c>
      <c r="G298" s="3" t="s">
        <v>3</v>
      </c>
      <c r="H298" s="7" t="s">
        <v>1394</v>
      </c>
      <c r="I298" s="17" t="s">
        <v>1395</v>
      </c>
      <c r="J298" s="28">
        <v>49000</v>
      </c>
      <c r="K298" s="28">
        <v>71000</v>
      </c>
      <c r="L298" s="29">
        <v>49000</v>
      </c>
      <c r="M298" s="30">
        <v>0</v>
      </c>
      <c r="N298" s="19">
        <f t="shared" si="4"/>
        <v>49000</v>
      </c>
    </row>
    <row r="299" spans="1:14" ht="81" customHeight="1">
      <c r="A299" s="6" t="s">
        <v>1900</v>
      </c>
      <c r="B299" s="7" t="s">
        <v>1396</v>
      </c>
      <c r="C299" s="6" t="s">
        <v>2284</v>
      </c>
      <c r="D299" s="3" t="s">
        <v>1397</v>
      </c>
      <c r="E299" s="3" t="s">
        <v>1398</v>
      </c>
      <c r="F299" s="3" t="s">
        <v>1399</v>
      </c>
      <c r="G299" s="3" t="s">
        <v>46</v>
      </c>
      <c r="H299" s="7" t="s">
        <v>1400</v>
      </c>
      <c r="I299" s="17" t="s">
        <v>1401</v>
      </c>
      <c r="J299" s="28">
        <v>34000</v>
      </c>
      <c r="K299" s="28">
        <v>48780</v>
      </c>
      <c r="L299" s="29">
        <v>34000</v>
      </c>
      <c r="M299" s="30">
        <v>0</v>
      </c>
      <c r="N299" s="19">
        <f t="shared" si="4"/>
        <v>34000</v>
      </c>
    </row>
    <row r="300" spans="1:14" ht="81" customHeight="1">
      <c r="A300" s="6" t="s">
        <v>1901</v>
      </c>
      <c r="B300" s="7" t="s">
        <v>1402</v>
      </c>
      <c r="C300" s="6" t="s">
        <v>2285</v>
      </c>
      <c r="D300" s="3" t="s">
        <v>1403</v>
      </c>
      <c r="E300" s="3" t="s">
        <v>1404</v>
      </c>
      <c r="F300" s="3" t="s">
        <v>210</v>
      </c>
      <c r="G300" s="3" t="s">
        <v>69</v>
      </c>
      <c r="H300" s="7" t="s">
        <v>1405</v>
      </c>
      <c r="I300" s="17" t="s">
        <v>1406</v>
      </c>
      <c r="J300" s="28">
        <v>99000</v>
      </c>
      <c r="K300" s="28">
        <v>142700</v>
      </c>
      <c r="L300" s="29">
        <v>99000</v>
      </c>
      <c r="M300" s="30">
        <v>0</v>
      </c>
      <c r="N300" s="19">
        <f t="shared" si="4"/>
        <v>99000</v>
      </c>
    </row>
    <row r="301" spans="1:14" ht="81" customHeight="1">
      <c r="A301" s="6" t="s">
        <v>1902</v>
      </c>
      <c r="B301" s="7" t="s">
        <v>1407</v>
      </c>
      <c r="C301" s="6" t="s">
        <v>2286</v>
      </c>
      <c r="D301" s="3" t="s">
        <v>1408</v>
      </c>
      <c r="E301" s="3" t="s">
        <v>226</v>
      </c>
      <c r="F301" s="3" t="s">
        <v>226</v>
      </c>
      <c r="G301" s="3" t="s">
        <v>11</v>
      </c>
      <c r="H301" s="7" t="s">
        <v>1409</v>
      </c>
      <c r="I301" s="17" t="s">
        <v>1410</v>
      </c>
      <c r="J301" s="28">
        <v>54000</v>
      </c>
      <c r="K301" s="28">
        <v>85910</v>
      </c>
      <c r="L301" s="29">
        <v>54000</v>
      </c>
      <c r="M301" s="30">
        <v>0</v>
      </c>
      <c r="N301" s="19">
        <f t="shared" si="4"/>
        <v>54000</v>
      </c>
    </row>
    <row r="302" spans="1:14" ht="81" customHeight="1">
      <c r="A302" s="6" t="s">
        <v>1903</v>
      </c>
      <c r="B302" s="7" t="s">
        <v>1411</v>
      </c>
      <c r="C302" s="6" t="s">
        <v>2287</v>
      </c>
      <c r="D302" s="3" t="s">
        <v>1412</v>
      </c>
      <c r="E302" s="3" t="s">
        <v>1413</v>
      </c>
      <c r="F302" s="3" t="s">
        <v>1414</v>
      </c>
      <c r="G302" s="3" t="s">
        <v>42</v>
      </c>
      <c r="H302" s="7" t="s">
        <v>1415</v>
      </c>
      <c r="I302" s="17" t="s">
        <v>1416</v>
      </c>
      <c r="J302" s="28">
        <v>39000</v>
      </c>
      <c r="K302" s="28">
        <v>59000</v>
      </c>
      <c r="L302" s="29">
        <v>39000</v>
      </c>
      <c r="M302" s="30">
        <v>0</v>
      </c>
      <c r="N302" s="19">
        <f t="shared" si="4"/>
        <v>39000</v>
      </c>
    </row>
    <row r="303" spans="1:14" ht="81" customHeight="1">
      <c r="A303" s="6" t="s">
        <v>1904</v>
      </c>
      <c r="B303" s="7" t="s">
        <v>2289</v>
      </c>
      <c r="C303" s="6" t="s">
        <v>2288</v>
      </c>
      <c r="D303" s="3" t="s">
        <v>1417</v>
      </c>
      <c r="E303" s="3" t="s">
        <v>1418</v>
      </c>
      <c r="F303" s="3" t="s">
        <v>161</v>
      </c>
      <c r="G303" s="3" t="s">
        <v>42</v>
      </c>
      <c r="H303" s="7" t="s">
        <v>1419</v>
      </c>
      <c r="I303" s="17" t="s">
        <v>1420</v>
      </c>
      <c r="J303" s="28">
        <v>173000</v>
      </c>
      <c r="K303" s="28">
        <v>253814</v>
      </c>
      <c r="L303" s="29">
        <v>173000</v>
      </c>
      <c r="M303" s="30">
        <v>0</v>
      </c>
      <c r="N303" s="19">
        <f t="shared" si="4"/>
        <v>173000</v>
      </c>
    </row>
    <row r="304" spans="1:14" ht="81" customHeight="1">
      <c r="A304" s="6" t="s">
        <v>1905</v>
      </c>
      <c r="B304" s="7" t="s">
        <v>1421</v>
      </c>
      <c r="C304" s="6" t="s">
        <v>2290</v>
      </c>
      <c r="D304" s="3" t="s">
        <v>1422</v>
      </c>
      <c r="E304" s="3" t="s">
        <v>1423</v>
      </c>
      <c r="F304" s="3" t="s">
        <v>226</v>
      </c>
      <c r="G304" s="3" t="s">
        <v>11</v>
      </c>
      <c r="H304" s="7" t="s">
        <v>1424</v>
      </c>
      <c r="I304" s="17" t="s">
        <v>1425</v>
      </c>
      <c r="J304" s="28">
        <v>15000</v>
      </c>
      <c r="K304" s="28">
        <v>23824</v>
      </c>
      <c r="L304" s="29">
        <v>15000</v>
      </c>
      <c r="M304" s="30">
        <v>0</v>
      </c>
      <c r="N304" s="19">
        <f t="shared" si="4"/>
        <v>15000</v>
      </c>
    </row>
    <row r="305" spans="1:15" ht="81" customHeight="1">
      <c r="A305" s="6" t="s">
        <v>1906</v>
      </c>
      <c r="B305" s="7" t="s">
        <v>2292</v>
      </c>
      <c r="C305" s="6" t="s">
        <v>2291</v>
      </c>
      <c r="D305" s="3" t="s">
        <v>1426</v>
      </c>
      <c r="E305" s="3" t="s">
        <v>143</v>
      </c>
      <c r="F305" s="3" t="s">
        <v>130</v>
      </c>
      <c r="G305" s="3" t="s">
        <v>65</v>
      </c>
      <c r="H305" s="7" t="s">
        <v>1427</v>
      </c>
      <c r="I305" s="17" t="s">
        <v>1428</v>
      </c>
      <c r="J305" s="28">
        <v>67000</v>
      </c>
      <c r="K305" s="28">
        <v>96900</v>
      </c>
      <c r="L305" s="29">
        <v>67000</v>
      </c>
      <c r="M305" s="30">
        <v>0</v>
      </c>
      <c r="N305" s="19">
        <f t="shared" si="4"/>
        <v>67000</v>
      </c>
    </row>
    <row r="306" spans="1:15" ht="81" customHeight="1">
      <c r="A306" s="6" t="s">
        <v>1907</v>
      </c>
      <c r="B306" s="7" t="s">
        <v>1429</v>
      </c>
      <c r="C306" s="6" t="s">
        <v>2293</v>
      </c>
      <c r="D306" s="3" t="s">
        <v>1430</v>
      </c>
      <c r="E306" s="3" t="s">
        <v>1431</v>
      </c>
      <c r="F306" s="3" t="s">
        <v>321</v>
      </c>
      <c r="G306" s="3" t="s">
        <v>87</v>
      </c>
      <c r="H306" s="7" t="s">
        <v>1432</v>
      </c>
      <c r="I306" s="17" t="s">
        <v>1433</v>
      </c>
      <c r="J306" s="28">
        <v>16000</v>
      </c>
      <c r="K306" s="28">
        <v>23525.22</v>
      </c>
      <c r="L306" s="29">
        <v>16000</v>
      </c>
      <c r="M306" s="30">
        <v>0</v>
      </c>
      <c r="N306" s="19">
        <f t="shared" si="4"/>
        <v>16000</v>
      </c>
    </row>
    <row r="307" spans="1:15" ht="81" customHeight="1">
      <c r="A307" s="6" t="s">
        <v>1908</v>
      </c>
      <c r="B307" s="7" t="s">
        <v>169</v>
      </c>
      <c r="C307" s="6" t="s">
        <v>2294</v>
      </c>
      <c r="D307" s="3" t="s">
        <v>170</v>
      </c>
      <c r="E307" s="3" t="s">
        <v>171</v>
      </c>
      <c r="F307" s="3" t="s">
        <v>172</v>
      </c>
      <c r="G307" s="3" t="s">
        <v>3</v>
      </c>
      <c r="H307" s="7" t="s">
        <v>173</v>
      </c>
      <c r="I307" s="17" t="s">
        <v>174</v>
      </c>
      <c r="J307" s="28">
        <v>25000</v>
      </c>
      <c r="K307" s="28">
        <v>36000</v>
      </c>
      <c r="L307" s="29">
        <v>25000</v>
      </c>
      <c r="M307" s="30">
        <v>0</v>
      </c>
      <c r="N307" s="19">
        <f t="shared" si="4"/>
        <v>25000</v>
      </c>
    </row>
    <row r="308" spans="1:15" ht="81" customHeight="1">
      <c r="A308" s="6" t="s">
        <v>1909</v>
      </c>
      <c r="B308" s="7" t="s">
        <v>81</v>
      </c>
      <c r="C308" s="6" t="s">
        <v>2295</v>
      </c>
      <c r="D308" s="3" t="s">
        <v>82</v>
      </c>
      <c r="E308" s="3" t="s">
        <v>2</v>
      </c>
      <c r="F308" s="3" t="s">
        <v>2</v>
      </c>
      <c r="G308" s="3" t="s">
        <v>3</v>
      </c>
      <c r="H308" s="7" t="s">
        <v>1434</v>
      </c>
      <c r="I308" s="17" t="s">
        <v>1435</v>
      </c>
      <c r="J308" s="28">
        <v>808000</v>
      </c>
      <c r="K308" s="28">
        <v>1159490</v>
      </c>
      <c r="L308" s="29">
        <v>350000</v>
      </c>
      <c r="M308" s="30">
        <v>400000</v>
      </c>
      <c r="N308" s="19">
        <f t="shared" si="4"/>
        <v>750000</v>
      </c>
    </row>
    <row r="309" spans="1:15" ht="81" customHeight="1">
      <c r="A309" s="6" t="s">
        <v>1910</v>
      </c>
      <c r="B309" s="7" t="s">
        <v>1436</v>
      </c>
      <c r="C309" s="6" t="s">
        <v>2296</v>
      </c>
      <c r="D309" s="3" t="s">
        <v>1437</v>
      </c>
      <c r="E309" s="3" t="s">
        <v>1438</v>
      </c>
      <c r="F309" s="3" t="s">
        <v>148</v>
      </c>
      <c r="G309" s="3" t="s">
        <v>11</v>
      </c>
      <c r="H309" s="7" t="s">
        <v>1439</v>
      </c>
      <c r="I309" s="17" t="s">
        <v>1440</v>
      </c>
      <c r="J309" s="28">
        <v>17000</v>
      </c>
      <c r="K309" s="28">
        <v>27110</v>
      </c>
      <c r="L309" s="29">
        <v>17000</v>
      </c>
      <c r="M309" s="30">
        <v>0</v>
      </c>
      <c r="N309" s="19">
        <f t="shared" si="4"/>
        <v>17000</v>
      </c>
    </row>
    <row r="310" spans="1:15" ht="81" customHeight="1">
      <c r="A310" s="6" t="s">
        <v>1911</v>
      </c>
      <c r="B310" s="7" t="s">
        <v>1441</v>
      </c>
      <c r="C310" s="6" t="s">
        <v>2297</v>
      </c>
      <c r="D310" s="3" t="s">
        <v>1442</v>
      </c>
      <c r="E310" s="3" t="s">
        <v>1443</v>
      </c>
      <c r="F310" s="3" t="s">
        <v>210</v>
      </c>
      <c r="G310" s="3" t="s">
        <v>69</v>
      </c>
      <c r="H310" s="7" t="s">
        <v>1444</v>
      </c>
      <c r="I310" s="17" t="s">
        <v>1445</v>
      </c>
      <c r="J310" s="28">
        <v>37000</v>
      </c>
      <c r="K310" s="28">
        <v>53933</v>
      </c>
      <c r="L310" s="29">
        <v>37000</v>
      </c>
      <c r="M310" s="30">
        <v>0</v>
      </c>
      <c r="N310" s="19">
        <f t="shared" si="4"/>
        <v>37000</v>
      </c>
    </row>
    <row r="311" spans="1:15" ht="81" customHeight="1">
      <c r="A311" s="6" t="s">
        <v>1912</v>
      </c>
      <c r="B311" s="7" t="s">
        <v>150</v>
      </c>
      <c r="C311" s="6" t="s">
        <v>2298</v>
      </c>
      <c r="D311" s="3" t="s">
        <v>151</v>
      </c>
      <c r="E311" s="3" t="s">
        <v>152</v>
      </c>
      <c r="F311" s="3" t="s">
        <v>153</v>
      </c>
      <c r="G311" s="3" t="s">
        <v>42</v>
      </c>
      <c r="H311" s="7" t="s">
        <v>1446</v>
      </c>
      <c r="I311" s="17" t="s">
        <v>1447</v>
      </c>
      <c r="J311" s="28">
        <v>109000</v>
      </c>
      <c r="K311" s="28">
        <v>156000</v>
      </c>
      <c r="L311" s="29">
        <v>29000</v>
      </c>
      <c r="M311" s="30">
        <v>80000</v>
      </c>
      <c r="N311" s="19">
        <f t="shared" si="4"/>
        <v>109000</v>
      </c>
    </row>
    <row r="312" spans="1:15" ht="81" customHeight="1">
      <c r="A312" s="6" t="s">
        <v>1913</v>
      </c>
      <c r="B312" s="7" t="s">
        <v>1448</v>
      </c>
      <c r="C312" s="6" t="s">
        <v>2299</v>
      </c>
      <c r="D312" s="3" t="s">
        <v>1449</v>
      </c>
      <c r="E312" s="3" t="s">
        <v>1450</v>
      </c>
      <c r="F312" s="3" t="s">
        <v>39</v>
      </c>
      <c r="G312" s="3" t="s">
        <v>25</v>
      </c>
      <c r="H312" s="7" t="s">
        <v>1451</v>
      </c>
      <c r="I312" s="17" t="s">
        <v>1452</v>
      </c>
      <c r="J312" s="28">
        <v>41000</v>
      </c>
      <c r="K312" s="28">
        <v>59000</v>
      </c>
      <c r="L312" s="29">
        <v>41000</v>
      </c>
      <c r="M312" s="30">
        <v>0</v>
      </c>
      <c r="N312" s="19">
        <f t="shared" si="4"/>
        <v>41000</v>
      </c>
    </row>
    <row r="313" spans="1:15" ht="81" customHeight="1">
      <c r="A313" s="6" t="s">
        <v>1914</v>
      </c>
      <c r="B313" s="7" t="s">
        <v>150</v>
      </c>
      <c r="C313" s="6" t="s">
        <v>2298</v>
      </c>
      <c r="D313" s="3" t="s">
        <v>151</v>
      </c>
      <c r="E313" s="3" t="s">
        <v>152</v>
      </c>
      <c r="F313" s="3" t="s">
        <v>153</v>
      </c>
      <c r="G313" s="3" t="s">
        <v>42</v>
      </c>
      <c r="H313" s="7" t="s">
        <v>1453</v>
      </c>
      <c r="I313" s="17" t="s">
        <v>1454</v>
      </c>
      <c r="J313" s="28">
        <v>43000</v>
      </c>
      <c r="K313" s="28">
        <v>62000</v>
      </c>
      <c r="L313" s="29">
        <v>43000</v>
      </c>
      <c r="M313" s="30">
        <v>0</v>
      </c>
      <c r="N313" s="19">
        <f t="shared" si="4"/>
        <v>43000</v>
      </c>
    </row>
    <row r="314" spans="1:15" ht="81" customHeight="1">
      <c r="A314" s="6" t="s">
        <v>1915</v>
      </c>
      <c r="B314" s="7" t="s">
        <v>1455</v>
      </c>
      <c r="C314" s="6" t="s">
        <v>2300</v>
      </c>
      <c r="D314" s="3" t="s">
        <v>1456</v>
      </c>
      <c r="E314" s="3" t="s">
        <v>664</v>
      </c>
      <c r="F314" s="3" t="s">
        <v>664</v>
      </c>
      <c r="G314" s="3" t="s">
        <v>18</v>
      </c>
      <c r="H314" s="7" t="s">
        <v>1457</v>
      </c>
      <c r="I314" s="17" t="s">
        <v>1458</v>
      </c>
      <c r="J314" s="28">
        <v>83000</v>
      </c>
      <c r="K314" s="28">
        <v>119900</v>
      </c>
      <c r="L314" s="29">
        <v>66000</v>
      </c>
      <c r="M314" s="30">
        <v>0</v>
      </c>
      <c r="N314" s="19">
        <f t="shared" si="4"/>
        <v>66000</v>
      </c>
    </row>
    <row r="315" spans="1:15" ht="81" customHeight="1">
      <c r="A315" s="6" t="s">
        <v>1916</v>
      </c>
      <c r="B315" s="7" t="s">
        <v>1455</v>
      </c>
      <c r="C315" s="6">
        <v>62951491</v>
      </c>
      <c r="D315" s="3" t="s">
        <v>1456</v>
      </c>
      <c r="E315" s="3" t="s">
        <v>664</v>
      </c>
      <c r="F315" s="3" t="s">
        <v>664</v>
      </c>
      <c r="G315" s="3" t="s">
        <v>18</v>
      </c>
      <c r="H315" s="7" t="s">
        <v>1459</v>
      </c>
      <c r="I315" s="17" t="s">
        <v>1458</v>
      </c>
      <c r="J315" s="28">
        <v>188000</v>
      </c>
      <c r="K315" s="28">
        <v>269830</v>
      </c>
      <c r="L315" s="29">
        <v>78000</v>
      </c>
      <c r="M315" s="30">
        <v>110000</v>
      </c>
      <c r="N315" s="19">
        <f t="shared" si="4"/>
        <v>188000</v>
      </c>
    </row>
    <row r="316" spans="1:15" ht="81" customHeight="1">
      <c r="A316" s="6" t="s">
        <v>1917</v>
      </c>
      <c r="B316" s="7" t="s">
        <v>2301</v>
      </c>
      <c r="C316" s="6" t="s">
        <v>2302</v>
      </c>
      <c r="D316" s="3" t="s">
        <v>1460</v>
      </c>
      <c r="E316" s="3" t="s">
        <v>64</v>
      </c>
      <c r="F316" s="3" t="s">
        <v>64</v>
      </c>
      <c r="G316" s="3" t="s">
        <v>65</v>
      </c>
      <c r="H316" s="7" t="s">
        <v>1461</v>
      </c>
      <c r="I316" s="17" t="s">
        <v>1462</v>
      </c>
      <c r="J316" s="28">
        <v>80000</v>
      </c>
      <c r="K316" s="28">
        <v>115600</v>
      </c>
      <c r="L316" s="29">
        <v>80000</v>
      </c>
      <c r="M316" s="30">
        <v>0</v>
      </c>
      <c r="N316" s="19">
        <f t="shared" si="4"/>
        <v>80000</v>
      </c>
    </row>
    <row r="317" spans="1:15" ht="81" customHeight="1">
      <c r="A317" s="6" t="s">
        <v>1918</v>
      </c>
      <c r="B317" s="7" t="s">
        <v>1463</v>
      </c>
      <c r="C317" s="6" t="s">
        <v>2303</v>
      </c>
      <c r="D317" s="3" t="s">
        <v>1464</v>
      </c>
      <c r="E317" s="3" t="s">
        <v>125</v>
      </c>
      <c r="F317" s="3" t="s">
        <v>125</v>
      </c>
      <c r="G317" s="3" t="s">
        <v>69</v>
      </c>
      <c r="H317" s="7" t="s">
        <v>1465</v>
      </c>
      <c r="I317" s="17" t="s">
        <v>1466</v>
      </c>
      <c r="J317" s="28">
        <v>104000</v>
      </c>
      <c r="K317" s="28">
        <v>149400</v>
      </c>
      <c r="L317" s="29">
        <v>94000</v>
      </c>
      <c r="M317" s="30">
        <v>0</v>
      </c>
      <c r="N317" s="19">
        <f t="shared" si="4"/>
        <v>94000</v>
      </c>
    </row>
    <row r="318" spans="1:15" ht="81" customHeight="1">
      <c r="A318" s="6" t="s">
        <v>1919</v>
      </c>
      <c r="B318" s="7" t="s">
        <v>1467</v>
      </c>
      <c r="C318" s="6" t="s">
        <v>2304</v>
      </c>
      <c r="D318" s="3" t="s">
        <v>1468</v>
      </c>
      <c r="E318" s="3" t="s">
        <v>1469</v>
      </c>
      <c r="F318" s="3" t="s">
        <v>1414</v>
      </c>
      <c r="G318" s="3" t="s">
        <v>42</v>
      </c>
      <c r="H318" s="7" t="s">
        <v>1470</v>
      </c>
      <c r="I318" s="17" t="s">
        <v>1471</v>
      </c>
      <c r="J318" s="28">
        <v>18000</v>
      </c>
      <c r="K318" s="28">
        <v>26036</v>
      </c>
      <c r="L318" s="29">
        <v>18000</v>
      </c>
      <c r="M318" s="30">
        <v>0</v>
      </c>
      <c r="N318" s="19">
        <f t="shared" si="4"/>
        <v>18000</v>
      </c>
    </row>
    <row r="319" spans="1:15" ht="81" customHeight="1">
      <c r="A319" s="6" t="s">
        <v>1920</v>
      </c>
      <c r="B319" s="7" t="s">
        <v>70</v>
      </c>
      <c r="C319" s="6" t="s">
        <v>2305</v>
      </c>
      <c r="D319" s="3" t="s">
        <v>71</v>
      </c>
      <c r="E319" s="3" t="s">
        <v>39</v>
      </c>
      <c r="F319" s="3" t="s">
        <v>39</v>
      </c>
      <c r="G319" s="3" t="s">
        <v>25</v>
      </c>
      <c r="H319" s="7" t="s">
        <v>1472</v>
      </c>
      <c r="I319" s="17" t="s">
        <v>1473</v>
      </c>
      <c r="J319" s="28">
        <v>314000</v>
      </c>
      <c r="K319" s="28">
        <v>466800</v>
      </c>
      <c r="L319" s="29">
        <v>180000</v>
      </c>
      <c r="M319" s="30">
        <v>80000</v>
      </c>
      <c r="N319" s="19">
        <f t="shared" si="4"/>
        <v>260000</v>
      </c>
      <c r="O319" s="1"/>
    </row>
    <row r="320" spans="1:15" ht="81" customHeight="1">
      <c r="A320" s="6" t="s">
        <v>1921</v>
      </c>
      <c r="B320" s="7" t="s">
        <v>70</v>
      </c>
      <c r="C320" s="6" t="s">
        <v>2305</v>
      </c>
      <c r="D320" s="3" t="s">
        <v>71</v>
      </c>
      <c r="E320" s="3" t="s">
        <v>39</v>
      </c>
      <c r="F320" s="3" t="s">
        <v>39</v>
      </c>
      <c r="G320" s="3" t="s">
        <v>25</v>
      </c>
      <c r="H320" s="7" t="s">
        <v>1474</v>
      </c>
      <c r="I320" s="17" t="s">
        <v>1475</v>
      </c>
      <c r="J320" s="28">
        <v>422000</v>
      </c>
      <c r="K320" s="28">
        <v>603910</v>
      </c>
      <c r="L320" s="29">
        <v>29000</v>
      </c>
      <c r="M320" s="30">
        <v>393000</v>
      </c>
      <c r="N320" s="19">
        <f t="shared" si="4"/>
        <v>422000</v>
      </c>
    </row>
    <row r="321" spans="1:14" ht="81" customHeight="1">
      <c r="A321" s="6" t="s">
        <v>1922</v>
      </c>
      <c r="B321" s="7" t="s">
        <v>2306</v>
      </c>
      <c r="C321" s="6" t="s">
        <v>2307</v>
      </c>
      <c r="D321" s="3" t="s">
        <v>1476</v>
      </c>
      <c r="E321" s="3" t="s">
        <v>1477</v>
      </c>
      <c r="F321" s="3" t="s">
        <v>1477</v>
      </c>
      <c r="G321" s="3" t="s">
        <v>65</v>
      </c>
      <c r="H321" s="7" t="s">
        <v>1478</v>
      </c>
      <c r="I321" s="17" t="s">
        <v>1479</v>
      </c>
      <c r="J321" s="28">
        <v>366000</v>
      </c>
      <c r="K321" s="28">
        <v>523649</v>
      </c>
      <c r="L321" s="29">
        <v>0</v>
      </c>
      <c r="M321" s="30">
        <v>366000</v>
      </c>
      <c r="N321" s="19">
        <f t="shared" si="4"/>
        <v>366000</v>
      </c>
    </row>
    <row r="322" spans="1:14" ht="81" customHeight="1">
      <c r="A322" s="6" t="s">
        <v>1923</v>
      </c>
      <c r="B322" s="7" t="s">
        <v>60</v>
      </c>
      <c r="C322" s="6" t="s">
        <v>2308</v>
      </c>
      <c r="D322" s="3" t="s">
        <v>1480</v>
      </c>
      <c r="E322" s="3" t="s">
        <v>31</v>
      </c>
      <c r="F322" s="3" t="s">
        <v>31</v>
      </c>
      <c r="G322" s="3" t="s">
        <v>32</v>
      </c>
      <c r="H322" s="7" t="s">
        <v>1481</v>
      </c>
      <c r="I322" s="17" t="s">
        <v>1482</v>
      </c>
      <c r="J322" s="28">
        <v>265000</v>
      </c>
      <c r="K322" s="28">
        <v>382300</v>
      </c>
      <c r="L322" s="29">
        <v>0</v>
      </c>
      <c r="M322" s="30">
        <v>265000</v>
      </c>
      <c r="N322" s="19">
        <f t="shared" si="4"/>
        <v>265000</v>
      </c>
    </row>
    <row r="323" spans="1:14" ht="81" customHeight="1">
      <c r="A323" s="6" t="s">
        <v>1924</v>
      </c>
      <c r="B323" s="7" t="s">
        <v>197</v>
      </c>
      <c r="C323" s="6" t="s">
        <v>2309</v>
      </c>
      <c r="D323" s="3" t="s">
        <v>206</v>
      </c>
      <c r="E323" s="3" t="s">
        <v>207</v>
      </c>
      <c r="F323" s="3" t="s">
        <v>39</v>
      </c>
      <c r="G323" s="3" t="s">
        <v>25</v>
      </c>
      <c r="H323" s="7" t="s">
        <v>198</v>
      </c>
      <c r="I323" s="17" t="s">
        <v>1483</v>
      </c>
      <c r="J323" s="28">
        <v>29000</v>
      </c>
      <c r="K323" s="28">
        <v>42600</v>
      </c>
      <c r="L323" s="29">
        <v>29000</v>
      </c>
      <c r="M323" s="30">
        <v>0</v>
      </c>
      <c r="N323" s="19">
        <f t="shared" ref="N323:N354" si="5">L323+M323</f>
        <v>29000</v>
      </c>
    </row>
    <row r="324" spans="1:14" ht="81" customHeight="1">
      <c r="A324" s="6" t="s">
        <v>1925</v>
      </c>
      <c r="B324" s="7" t="s">
        <v>1484</v>
      </c>
      <c r="C324" s="6" t="s">
        <v>2310</v>
      </c>
      <c r="D324" s="3" t="s">
        <v>1485</v>
      </c>
      <c r="E324" s="3" t="s">
        <v>385</v>
      </c>
      <c r="F324" s="3" t="s">
        <v>385</v>
      </c>
      <c r="G324" s="3" t="s">
        <v>42</v>
      </c>
      <c r="H324" s="7" t="s">
        <v>1486</v>
      </c>
      <c r="I324" s="17" t="s">
        <v>1487</v>
      </c>
      <c r="J324" s="28">
        <v>392000</v>
      </c>
      <c r="K324" s="28">
        <v>561270</v>
      </c>
      <c r="L324" s="29">
        <v>0</v>
      </c>
      <c r="M324" s="30">
        <v>392000</v>
      </c>
      <c r="N324" s="19">
        <f t="shared" si="5"/>
        <v>392000</v>
      </c>
    </row>
    <row r="325" spans="1:14" ht="81" customHeight="1">
      <c r="A325" s="6" t="s">
        <v>1926</v>
      </c>
      <c r="B325" s="7" t="s">
        <v>1484</v>
      </c>
      <c r="C325" s="6" t="s">
        <v>2310</v>
      </c>
      <c r="D325" s="3" t="s">
        <v>1485</v>
      </c>
      <c r="E325" s="3" t="s">
        <v>385</v>
      </c>
      <c r="F325" s="3" t="s">
        <v>385</v>
      </c>
      <c r="G325" s="3" t="s">
        <v>42</v>
      </c>
      <c r="H325" s="7" t="s">
        <v>1488</v>
      </c>
      <c r="I325" s="17" t="s">
        <v>1489</v>
      </c>
      <c r="J325" s="28">
        <v>66000</v>
      </c>
      <c r="K325" s="28">
        <v>97106</v>
      </c>
      <c r="L325" s="29">
        <v>53000</v>
      </c>
      <c r="M325" s="30">
        <v>0</v>
      </c>
      <c r="N325" s="19">
        <f t="shared" si="5"/>
        <v>53000</v>
      </c>
    </row>
    <row r="326" spans="1:14" ht="81" customHeight="1">
      <c r="A326" s="6" t="s">
        <v>1927</v>
      </c>
      <c r="B326" s="7" t="s">
        <v>1490</v>
      </c>
      <c r="C326" s="6" t="s">
        <v>2311</v>
      </c>
      <c r="D326" s="3" t="s">
        <v>1491</v>
      </c>
      <c r="E326" s="3" t="s">
        <v>1492</v>
      </c>
      <c r="F326" s="3" t="s">
        <v>385</v>
      </c>
      <c r="G326" s="3" t="s">
        <v>42</v>
      </c>
      <c r="H326" s="7" t="s">
        <v>1493</v>
      </c>
      <c r="I326" s="17" t="s">
        <v>1494</v>
      </c>
      <c r="J326" s="28">
        <v>23000</v>
      </c>
      <c r="K326" s="28">
        <v>33000</v>
      </c>
      <c r="L326" s="29">
        <v>16000</v>
      </c>
      <c r="M326" s="30">
        <v>0</v>
      </c>
      <c r="N326" s="19">
        <f t="shared" si="5"/>
        <v>16000</v>
      </c>
    </row>
    <row r="327" spans="1:14" ht="81" customHeight="1">
      <c r="A327" s="6" t="s">
        <v>1928</v>
      </c>
      <c r="B327" s="7" t="s">
        <v>1495</v>
      </c>
      <c r="C327" s="6" t="s">
        <v>2312</v>
      </c>
      <c r="D327" s="3" t="s">
        <v>1496</v>
      </c>
      <c r="E327" s="3" t="s">
        <v>1497</v>
      </c>
      <c r="F327" s="3" t="s">
        <v>147</v>
      </c>
      <c r="G327" s="3" t="s">
        <v>20</v>
      </c>
      <c r="H327" s="7" t="s">
        <v>1498</v>
      </c>
      <c r="I327" s="17" t="s">
        <v>1499</v>
      </c>
      <c r="J327" s="28">
        <v>21000</v>
      </c>
      <c r="K327" s="28">
        <v>32385</v>
      </c>
      <c r="L327" s="29">
        <v>21000</v>
      </c>
      <c r="M327" s="30">
        <v>0</v>
      </c>
      <c r="N327" s="19">
        <f t="shared" si="5"/>
        <v>21000</v>
      </c>
    </row>
    <row r="328" spans="1:14" ht="81" customHeight="1">
      <c r="A328" s="6" t="s">
        <v>1929</v>
      </c>
      <c r="B328" s="7" t="s">
        <v>1495</v>
      </c>
      <c r="C328" s="6" t="s">
        <v>2312</v>
      </c>
      <c r="D328" s="3" t="s">
        <v>1496</v>
      </c>
      <c r="E328" s="3" t="s">
        <v>1497</v>
      </c>
      <c r="F328" s="3" t="s">
        <v>147</v>
      </c>
      <c r="G328" s="3" t="s">
        <v>20</v>
      </c>
      <c r="H328" s="7" t="s">
        <v>1500</v>
      </c>
      <c r="I328" s="17" t="s">
        <v>1501</v>
      </c>
      <c r="J328" s="28">
        <v>69000</v>
      </c>
      <c r="K328" s="28">
        <v>99000</v>
      </c>
      <c r="L328" s="29">
        <v>69000</v>
      </c>
      <c r="M328" s="30">
        <v>0</v>
      </c>
      <c r="N328" s="19">
        <f t="shared" si="5"/>
        <v>69000</v>
      </c>
    </row>
    <row r="329" spans="1:14" ht="81" customHeight="1">
      <c r="A329" s="6" t="s">
        <v>1930</v>
      </c>
      <c r="B329" s="7" t="s">
        <v>1502</v>
      </c>
      <c r="C329" s="6" t="s">
        <v>2313</v>
      </c>
      <c r="D329" s="3" t="s">
        <v>1503</v>
      </c>
      <c r="E329" s="3" t="s">
        <v>1504</v>
      </c>
      <c r="F329" s="3" t="s">
        <v>392</v>
      </c>
      <c r="G329" s="3" t="s">
        <v>11</v>
      </c>
      <c r="H329" s="7" t="s">
        <v>1505</v>
      </c>
      <c r="I329" s="17" t="s">
        <v>1506</v>
      </c>
      <c r="J329" s="28">
        <v>30000</v>
      </c>
      <c r="K329" s="28">
        <v>52480</v>
      </c>
      <c r="L329" s="29">
        <v>30000</v>
      </c>
      <c r="M329" s="30">
        <v>0</v>
      </c>
      <c r="N329" s="19">
        <f t="shared" si="5"/>
        <v>30000</v>
      </c>
    </row>
    <row r="330" spans="1:14" ht="81" customHeight="1">
      <c r="A330" s="6" t="s">
        <v>1931</v>
      </c>
      <c r="B330" s="7" t="s">
        <v>1507</v>
      </c>
      <c r="C330" s="6" t="s">
        <v>2314</v>
      </c>
      <c r="D330" s="3" t="s">
        <v>1508</v>
      </c>
      <c r="E330" s="3" t="s">
        <v>286</v>
      </c>
      <c r="F330" s="3" t="s">
        <v>286</v>
      </c>
      <c r="G330" s="3" t="s">
        <v>42</v>
      </c>
      <c r="H330" s="7" t="s">
        <v>1509</v>
      </c>
      <c r="I330" s="17" t="s">
        <v>1510</v>
      </c>
      <c r="J330" s="28">
        <v>14000</v>
      </c>
      <c r="K330" s="28">
        <v>20400</v>
      </c>
      <c r="L330" s="29">
        <v>14000</v>
      </c>
      <c r="M330" s="30">
        <v>0</v>
      </c>
      <c r="N330" s="19">
        <f t="shared" si="5"/>
        <v>14000</v>
      </c>
    </row>
    <row r="331" spans="1:14" ht="81" customHeight="1">
      <c r="A331" s="6" t="s">
        <v>1932</v>
      </c>
      <c r="B331" s="7" t="s">
        <v>1511</v>
      </c>
      <c r="C331" s="6" t="s">
        <v>2315</v>
      </c>
      <c r="D331" s="3" t="s">
        <v>1512</v>
      </c>
      <c r="E331" s="3" t="s">
        <v>202</v>
      </c>
      <c r="F331" s="3" t="s">
        <v>202</v>
      </c>
      <c r="G331" s="3" t="s">
        <v>42</v>
      </c>
      <c r="H331" s="7" t="s">
        <v>1513</v>
      </c>
      <c r="I331" s="17" t="s">
        <v>1514</v>
      </c>
      <c r="J331" s="28">
        <v>24000</v>
      </c>
      <c r="K331" s="28">
        <v>34600</v>
      </c>
      <c r="L331" s="29">
        <v>24000</v>
      </c>
      <c r="M331" s="30">
        <v>0</v>
      </c>
      <c r="N331" s="19">
        <f t="shared" si="5"/>
        <v>24000</v>
      </c>
    </row>
    <row r="332" spans="1:14" ht="81" customHeight="1">
      <c r="A332" s="6" t="s">
        <v>1933</v>
      </c>
      <c r="B332" s="7" t="s">
        <v>1511</v>
      </c>
      <c r="C332" s="6" t="s">
        <v>2315</v>
      </c>
      <c r="D332" s="3" t="s">
        <v>1512</v>
      </c>
      <c r="E332" s="3" t="s">
        <v>202</v>
      </c>
      <c r="F332" s="3" t="s">
        <v>202</v>
      </c>
      <c r="G332" s="3" t="s">
        <v>42</v>
      </c>
      <c r="H332" s="7" t="s">
        <v>1515</v>
      </c>
      <c r="I332" s="17" t="s">
        <v>1516</v>
      </c>
      <c r="J332" s="28">
        <v>68000</v>
      </c>
      <c r="K332" s="28">
        <v>97790</v>
      </c>
      <c r="L332" s="29">
        <v>38000</v>
      </c>
      <c r="M332" s="30">
        <v>0</v>
      </c>
      <c r="N332" s="19">
        <f t="shared" si="5"/>
        <v>38000</v>
      </c>
    </row>
    <row r="333" spans="1:14" ht="81" customHeight="1">
      <c r="A333" s="6" t="s">
        <v>1934</v>
      </c>
      <c r="B333" s="7" t="s">
        <v>1517</v>
      </c>
      <c r="C333" s="6" t="s">
        <v>2316</v>
      </c>
      <c r="D333" s="3" t="s">
        <v>1518</v>
      </c>
      <c r="E333" s="3" t="s">
        <v>471</v>
      </c>
      <c r="F333" s="3" t="s">
        <v>471</v>
      </c>
      <c r="G333" s="3" t="s">
        <v>32</v>
      </c>
      <c r="H333" s="7" t="s">
        <v>1519</v>
      </c>
      <c r="I333" s="17" t="s">
        <v>1520</v>
      </c>
      <c r="J333" s="28">
        <v>128000</v>
      </c>
      <c r="K333" s="28">
        <v>184368</v>
      </c>
      <c r="L333" s="29">
        <v>0</v>
      </c>
      <c r="M333" s="30">
        <v>62000</v>
      </c>
      <c r="N333" s="19">
        <f t="shared" si="5"/>
        <v>62000</v>
      </c>
    </row>
    <row r="334" spans="1:14" ht="81" customHeight="1">
      <c r="A334" s="6" t="s">
        <v>1935</v>
      </c>
      <c r="B334" s="7" t="s">
        <v>1521</v>
      </c>
      <c r="C334" s="6">
        <v>47998261</v>
      </c>
      <c r="D334" s="3" t="s">
        <v>1522</v>
      </c>
      <c r="E334" s="3" t="s">
        <v>147</v>
      </c>
      <c r="F334" s="3" t="s">
        <v>147</v>
      </c>
      <c r="G334" s="3" t="s">
        <v>20</v>
      </c>
      <c r="H334" s="7" t="s">
        <v>1523</v>
      </c>
      <c r="I334" s="17" t="s">
        <v>1524</v>
      </c>
      <c r="J334" s="28">
        <v>137000</v>
      </c>
      <c r="K334" s="28">
        <v>208790</v>
      </c>
      <c r="L334" s="29">
        <v>89000</v>
      </c>
      <c r="M334" s="30">
        <v>48000</v>
      </c>
      <c r="N334" s="19">
        <f t="shared" si="5"/>
        <v>137000</v>
      </c>
    </row>
    <row r="335" spans="1:14" ht="81" customHeight="1">
      <c r="A335" s="6" t="s">
        <v>1936</v>
      </c>
      <c r="B335" s="7" t="s">
        <v>1525</v>
      </c>
      <c r="C335" s="6" t="s">
        <v>2317</v>
      </c>
      <c r="D335" s="3" t="s">
        <v>1526</v>
      </c>
      <c r="E335" s="3" t="s">
        <v>1527</v>
      </c>
      <c r="F335" s="3" t="s">
        <v>321</v>
      </c>
      <c r="G335" s="3" t="s">
        <v>87</v>
      </c>
      <c r="H335" s="7" t="s">
        <v>906</v>
      </c>
      <c r="I335" s="17" t="s">
        <v>1528</v>
      </c>
      <c r="J335" s="28">
        <v>11000</v>
      </c>
      <c r="K335" s="28">
        <v>15783.220000000001</v>
      </c>
      <c r="L335" s="29">
        <v>11000</v>
      </c>
      <c r="M335" s="30">
        <v>0</v>
      </c>
      <c r="N335" s="19">
        <f t="shared" si="5"/>
        <v>11000</v>
      </c>
    </row>
    <row r="336" spans="1:14" ht="81" customHeight="1">
      <c r="A336" s="6" t="s">
        <v>1937</v>
      </c>
      <c r="B336" s="7" t="s">
        <v>1529</v>
      </c>
      <c r="C336" s="6" t="s">
        <v>2318</v>
      </c>
      <c r="D336" s="3" t="s">
        <v>1412</v>
      </c>
      <c r="E336" s="3" t="s">
        <v>1530</v>
      </c>
      <c r="F336" s="3" t="s">
        <v>74</v>
      </c>
      <c r="G336" s="3" t="s">
        <v>75</v>
      </c>
      <c r="H336" s="7" t="s">
        <v>1531</v>
      </c>
      <c r="I336" s="17" t="s">
        <v>1532</v>
      </c>
      <c r="J336" s="28">
        <v>23000</v>
      </c>
      <c r="K336" s="28">
        <v>33912</v>
      </c>
      <c r="L336" s="29">
        <v>23000</v>
      </c>
      <c r="M336" s="30">
        <v>0</v>
      </c>
      <c r="N336" s="19">
        <f t="shared" si="5"/>
        <v>23000</v>
      </c>
    </row>
    <row r="337" spans="1:14" ht="81" customHeight="1">
      <c r="A337" s="6" t="s">
        <v>1938</v>
      </c>
      <c r="B337" s="7" t="s">
        <v>60</v>
      </c>
      <c r="C337" s="6" t="s">
        <v>2308</v>
      </c>
      <c r="D337" s="3" t="s">
        <v>1480</v>
      </c>
      <c r="E337" s="3" t="s">
        <v>31</v>
      </c>
      <c r="F337" s="3" t="s">
        <v>31</v>
      </c>
      <c r="G337" s="3" t="s">
        <v>32</v>
      </c>
      <c r="H337" s="7" t="s">
        <v>61</v>
      </c>
      <c r="I337" s="17" t="s">
        <v>62</v>
      </c>
      <c r="J337" s="28">
        <v>67000</v>
      </c>
      <c r="K337" s="28">
        <v>99000</v>
      </c>
      <c r="L337" s="29">
        <v>67000</v>
      </c>
      <c r="M337" s="30">
        <v>0</v>
      </c>
      <c r="N337" s="19">
        <f t="shared" si="5"/>
        <v>67000</v>
      </c>
    </row>
    <row r="338" spans="1:14" ht="81" customHeight="1">
      <c r="A338" s="6" t="s">
        <v>1939</v>
      </c>
      <c r="B338" s="7" t="s">
        <v>1533</v>
      </c>
      <c r="C338" s="6" t="s">
        <v>2319</v>
      </c>
      <c r="D338" s="3" t="s">
        <v>1534</v>
      </c>
      <c r="E338" s="3" t="s">
        <v>1535</v>
      </c>
      <c r="F338" s="3" t="s">
        <v>280</v>
      </c>
      <c r="G338" s="3" t="s">
        <v>20</v>
      </c>
      <c r="H338" s="7" t="s">
        <v>1109</v>
      </c>
      <c r="I338" s="17" t="s">
        <v>1536</v>
      </c>
      <c r="J338" s="28">
        <v>21000</v>
      </c>
      <c r="K338" s="28">
        <v>31150</v>
      </c>
      <c r="L338" s="29">
        <v>21000</v>
      </c>
      <c r="M338" s="30">
        <v>0</v>
      </c>
      <c r="N338" s="19">
        <f t="shared" si="5"/>
        <v>21000</v>
      </c>
    </row>
    <row r="339" spans="1:14" ht="81" customHeight="1">
      <c r="A339" s="6" t="s">
        <v>1940</v>
      </c>
      <c r="B339" s="7" t="s">
        <v>1537</v>
      </c>
      <c r="C339" s="6" t="s">
        <v>2320</v>
      </c>
      <c r="D339" s="3" t="s">
        <v>1538</v>
      </c>
      <c r="E339" s="3" t="s">
        <v>1539</v>
      </c>
      <c r="F339" s="3" t="s">
        <v>210</v>
      </c>
      <c r="G339" s="3" t="s">
        <v>69</v>
      </c>
      <c r="H339" s="7" t="s">
        <v>1376</v>
      </c>
      <c r="I339" s="17" t="s">
        <v>1540</v>
      </c>
      <c r="J339" s="28">
        <v>45000</v>
      </c>
      <c r="K339" s="28">
        <v>64402</v>
      </c>
      <c r="L339" s="29">
        <v>35000</v>
      </c>
      <c r="M339" s="30">
        <v>0</v>
      </c>
      <c r="N339" s="19">
        <f t="shared" si="5"/>
        <v>35000</v>
      </c>
    </row>
    <row r="340" spans="1:14" ht="81" customHeight="1">
      <c r="A340" s="6" t="s">
        <v>1941</v>
      </c>
      <c r="B340" s="7" t="s">
        <v>1541</v>
      </c>
      <c r="C340" s="6" t="s">
        <v>2321</v>
      </c>
      <c r="D340" s="3" t="s">
        <v>1542</v>
      </c>
      <c r="E340" s="3" t="s">
        <v>1543</v>
      </c>
      <c r="F340" s="3" t="s">
        <v>19</v>
      </c>
      <c r="G340" s="3" t="s">
        <v>20</v>
      </c>
      <c r="H340" s="7" t="s">
        <v>1544</v>
      </c>
      <c r="I340" s="17" t="s">
        <v>1545</v>
      </c>
      <c r="J340" s="28">
        <v>35000</v>
      </c>
      <c r="K340" s="28">
        <v>50948</v>
      </c>
      <c r="L340" s="29">
        <v>35000</v>
      </c>
      <c r="M340" s="30">
        <v>0</v>
      </c>
      <c r="N340" s="19">
        <f t="shared" si="5"/>
        <v>35000</v>
      </c>
    </row>
    <row r="341" spans="1:14" ht="81" customHeight="1">
      <c r="A341" s="6" t="s">
        <v>1942</v>
      </c>
      <c r="B341" s="7" t="s">
        <v>1546</v>
      </c>
      <c r="C341" s="6" t="s">
        <v>2322</v>
      </c>
      <c r="D341" s="3" t="s">
        <v>1547</v>
      </c>
      <c r="E341" s="3"/>
      <c r="F341" s="3" t="s">
        <v>148</v>
      </c>
      <c r="G341" s="3" t="s">
        <v>11</v>
      </c>
      <c r="H341" s="7" t="s">
        <v>134</v>
      </c>
      <c r="I341" s="17" t="s">
        <v>1548</v>
      </c>
      <c r="J341" s="28">
        <v>17000</v>
      </c>
      <c r="K341" s="28">
        <v>27110</v>
      </c>
      <c r="L341" s="29">
        <v>17000</v>
      </c>
      <c r="M341" s="30">
        <v>0</v>
      </c>
      <c r="N341" s="19">
        <f t="shared" si="5"/>
        <v>17000</v>
      </c>
    </row>
    <row r="342" spans="1:14" ht="81" customHeight="1">
      <c r="A342" s="6" t="s">
        <v>1943</v>
      </c>
      <c r="B342" s="7" t="s">
        <v>144</v>
      </c>
      <c r="C342" s="6">
        <v>66741122</v>
      </c>
      <c r="D342" s="3" t="s">
        <v>145</v>
      </c>
      <c r="E342" s="3" t="s">
        <v>146</v>
      </c>
      <c r="F342" s="3" t="s">
        <v>147</v>
      </c>
      <c r="G342" s="3" t="s">
        <v>20</v>
      </c>
      <c r="H342" s="7" t="s">
        <v>1549</v>
      </c>
      <c r="I342" s="17" t="s">
        <v>1550</v>
      </c>
      <c r="J342" s="28">
        <v>75000</v>
      </c>
      <c r="K342" s="28">
        <v>108000</v>
      </c>
      <c r="L342" s="29">
        <v>75000</v>
      </c>
      <c r="M342" s="30">
        <v>0</v>
      </c>
      <c r="N342" s="19">
        <f t="shared" si="5"/>
        <v>75000</v>
      </c>
    </row>
    <row r="343" spans="1:14" ht="81" customHeight="1">
      <c r="A343" s="6" t="s">
        <v>1944</v>
      </c>
      <c r="B343" s="7" t="s">
        <v>1551</v>
      </c>
      <c r="C343" s="6" t="s">
        <v>2323</v>
      </c>
      <c r="D343" s="3" t="s">
        <v>1552</v>
      </c>
      <c r="E343" s="3" t="s">
        <v>1553</v>
      </c>
      <c r="F343" s="3" t="s">
        <v>19</v>
      </c>
      <c r="G343" s="3" t="s">
        <v>20</v>
      </c>
      <c r="H343" s="7" t="s">
        <v>1554</v>
      </c>
      <c r="I343" s="17" t="s">
        <v>1555</v>
      </c>
      <c r="J343" s="28">
        <v>97000</v>
      </c>
      <c r="K343" s="28">
        <v>139997</v>
      </c>
      <c r="L343" s="29">
        <v>97000</v>
      </c>
      <c r="M343" s="30">
        <v>0</v>
      </c>
      <c r="N343" s="19">
        <f t="shared" si="5"/>
        <v>97000</v>
      </c>
    </row>
    <row r="344" spans="1:14" ht="81" customHeight="1">
      <c r="A344" s="6" t="s">
        <v>1945</v>
      </c>
      <c r="B344" s="7" t="s">
        <v>2325</v>
      </c>
      <c r="C344" s="6" t="s">
        <v>2324</v>
      </c>
      <c r="D344" s="3" t="s">
        <v>1556</v>
      </c>
      <c r="E344" s="3" t="s">
        <v>1557</v>
      </c>
      <c r="F344" s="3" t="s">
        <v>19</v>
      </c>
      <c r="G344" s="3" t="s">
        <v>20</v>
      </c>
      <c r="H344" s="7" t="s">
        <v>1558</v>
      </c>
      <c r="I344" s="17" t="s">
        <v>1559</v>
      </c>
      <c r="J344" s="28">
        <v>26000</v>
      </c>
      <c r="K344" s="28">
        <v>38000</v>
      </c>
      <c r="L344" s="29">
        <v>26000</v>
      </c>
      <c r="M344" s="30">
        <v>0</v>
      </c>
      <c r="N344" s="19">
        <f t="shared" si="5"/>
        <v>26000</v>
      </c>
    </row>
    <row r="345" spans="1:14" ht="81" customHeight="1">
      <c r="A345" s="6" t="s">
        <v>1946</v>
      </c>
      <c r="B345" s="7" t="s">
        <v>1560</v>
      </c>
      <c r="C345" s="6" t="s">
        <v>2326</v>
      </c>
      <c r="D345" s="3" t="s">
        <v>1561</v>
      </c>
      <c r="E345" s="3" t="s">
        <v>1562</v>
      </c>
      <c r="F345" s="3" t="s">
        <v>205</v>
      </c>
      <c r="G345" s="3" t="s">
        <v>87</v>
      </c>
      <c r="H345" s="7" t="s">
        <v>1563</v>
      </c>
      <c r="I345" s="17" t="s">
        <v>1564</v>
      </c>
      <c r="J345" s="28">
        <v>23000</v>
      </c>
      <c r="K345" s="28">
        <v>33150</v>
      </c>
      <c r="L345" s="29">
        <v>23000</v>
      </c>
      <c r="M345" s="30">
        <v>0</v>
      </c>
      <c r="N345" s="19">
        <f t="shared" si="5"/>
        <v>23000</v>
      </c>
    </row>
    <row r="346" spans="1:14" ht="81" customHeight="1">
      <c r="A346" s="6" t="s">
        <v>1947</v>
      </c>
      <c r="B346" s="7" t="s">
        <v>1565</v>
      </c>
      <c r="C346" s="6" t="s">
        <v>2327</v>
      </c>
      <c r="D346" s="3" t="s">
        <v>1566</v>
      </c>
      <c r="E346" s="3" t="s">
        <v>1567</v>
      </c>
      <c r="F346" s="3" t="s">
        <v>205</v>
      </c>
      <c r="G346" s="3" t="s">
        <v>87</v>
      </c>
      <c r="H346" s="7" t="s">
        <v>1568</v>
      </c>
      <c r="I346" s="17" t="s">
        <v>1569</v>
      </c>
      <c r="J346" s="28">
        <v>20000</v>
      </c>
      <c r="K346" s="28">
        <v>30125</v>
      </c>
      <c r="L346" s="29">
        <v>20000</v>
      </c>
      <c r="M346" s="30">
        <v>0</v>
      </c>
      <c r="N346" s="19">
        <f t="shared" si="5"/>
        <v>20000</v>
      </c>
    </row>
    <row r="347" spans="1:14" ht="81" customHeight="1">
      <c r="A347" s="6" t="s">
        <v>1948</v>
      </c>
      <c r="B347" s="7" t="s">
        <v>1570</v>
      </c>
      <c r="C347" s="6" t="s">
        <v>2328</v>
      </c>
      <c r="D347" s="3" t="s">
        <v>1571</v>
      </c>
      <c r="E347" s="3" t="s">
        <v>205</v>
      </c>
      <c r="F347" s="3" t="s">
        <v>205</v>
      </c>
      <c r="G347" s="3" t="s">
        <v>87</v>
      </c>
      <c r="H347" s="7" t="s">
        <v>1572</v>
      </c>
      <c r="I347" s="17" t="s">
        <v>1573</v>
      </c>
      <c r="J347" s="28">
        <v>720000</v>
      </c>
      <c r="K347" s="28">
        <v>1060000</v>
      </c>
      <c r="L347" s="29">
        <v>0</v>
      </c>
      <c r="M347" s="30">
        <v>720000</v>
      </c>
      <c r="N347" s="19">
        <f t="shared" si="5"/>
        <v>720000</v>
      </c>
    </row>
    <row r="348" spans="1:14" ht="81" customHeight="1">
      <c r="A348" s="6" t="s">
        <v>1949</v>
      </c>
      <c r="B348" s="7" t="s">
        <v>1574</v>
      </c>
      <c r="C348" s="6" t="s">
        <v>2329</v>
      </c>
      <c r="D348" s="3" t="s">
        <v>1575</v>
      </c>
      <c r="E348" s="3" t="s">
        <v>1576</v>
      </c>
      <c r="F348" s="3" t="s">
        <v>205</v>
      </c>
      <c r="G348" s="3" t="s">
        <v>87</v>
      </c>
      <c r="H348" s="7" t="s">
        <v>1577</v>
      </c>
      <c r="I348" s="17" t="s">
        <v>1578</v>
      </c>
      <c r="J348" s="28">
        <v>18000</v>
      </c>
      <c r="K348" s="28">
        <v>27100</v>
      </c>
      <c r="L348" s="29">
        <v>18000</v>
      </c>
      <c r="M348" s="30">
        <v>0</v>
      </c>
      <c r="N348" s="19">
        <f t="shared" si="5"/>
        <v>18000</v>
      </c>
    </row>
    <row r="349" spans="1:14" ht="81" customHeight="1">
      <c r="A349" s="6" t="s">
        <v>1950</v>
      </c>
      <c r="B349" s="7" t="s">
        <v>1579</v>
      </c>
      <c r="C349" s="6" t="s">
        <v>2330</v>
      </c>
      <c r="D349" s="3" t="s">
        <v>1580</v>
      </c>
      <c r="E349" s="3" t="s">
        <v>1581</v>
      </c>
      <c r="F349" s="3" t="s">
        <v>205</v>
      </c>
      <c r="G349" s="3" t="s">
        <v>87</v>
      </c>
      <c r="H349" s="7" t="s">
        <v>1582</v>
      </c>
      <c r="I349" s="17" t="s">
        <v>1583</v>
      </c>
      <c r="J349" s="28">
        <v>18000</v>
      </c>
      <c r="K349" s="28">
        <v>27100</v>
      </c>
      <c r="L349" s="29">
        <v>18000</v>
      </c>
      <c r="M349" s="30">
        <v>0</v>
      </c>
      <c r="N349" s="19">
        <f t="shared" si="5"/>
        <v>18000</v>
      </c>
    </row>
    <row r="350" spans="1:14" ht="81" customHeight="1">
      <c r="A350" s="6" t="s">
        <v>1951</v>
      </c>
      <c r="B350" s="7" t="s">
        <v>1584</v>
      </c>
      <c r="C350" s="6" t="s">
        <v>2331</v>
      </c>
      <c r="D350" s="3" t="s">
        <v>1585</v>
      </c>
      <c r="E350" s="3" t="s">
        <v>1586</v>
      </c>
      <c r="F350" s="3" t="s">
        <v>542</v>
      </c>
      <c r="G350" s="3" t="s">
        <v>69</v>
      </c>
      <c r="H350" s="7" t="s">
        <v>1587</v>
      </c>
      <c r="I350" s="17" t="s">
        <v>1588</v>
      </c>
      <c r="J350" s="28">
        <v>36000</v>
      </c>
      <c r="K350" s="28">
        <v>52610</v>
      </c>
      <c r="L350" s="29">
        <v>36000</v>
      </c>
      <c r="M350" s="30">
        <v>0</v>
      </c>
      <c r="N350" s="19">
        <f t="shared" si="5"/>
        <v>36000</v>
      </c>
    </row>
    <row r="351" spans="1:14" ht="81" customHeight="1">
      <c r="A351" s="6" t="s">
        <v>1952</v>
      </c>
      <c r="B351" s="7" t="s">
        <v>2332</v>
      </c>
      <c r="C351" s="6" t="s">
        <v>2333</v>
      </c>
      <c r="D351" s="3" t="s">
        <v>1589</v>
      </c>
      <c r="E351" s="3" t="s">
        <v>542</v>
      </c>
      <c r="F351" s="3" t="s">
        <v>542</v>
      </c>
      <c r="G351" s="3" t="s">
        <v>69</v>
      </c>
      <c r="H351" s="7" t="s">
        <v>868</v>
      </c>
      <c r="I351" s="17" t="s">
        <v>1590</v>
      </c>
      <c r="J351" s="28">
        <v>410000</v>
      </c>
      <c r="K351" s="28">
        <v>595000</v>
      </c>
      <c r="L351" s="29">
        <v>0</v>
      </c>
      <c r="M351" s="30">
        <v>410000</v>
      </c>
      <c r="N351" s="19">
        <f t="shared" si="5"/>
        <v>410000</v>
      </c>
    </row>
    <row r="352" spans="1:14" ht="81" customHeight="1">
      <c r="A352" s="6" t="s">
        <v>1953</v>
      </c>
      <c r="B352" s="7" t="s">
        <v>1591</v>
      </c>
      <c r="C352" s="6" t="s">
        <v>2334</v>
      </c>
      <c r="D352" s="3" t="s">
        <v>1592</v>
      </c>
      <c r="E352" s="3" t="s">
        <v>1593</v>
      </c>
      <c r="F352" s="3" t="s">
        <v>542</v>
      </c>
      <c r="G352" s="3" t="s">
        <v>69</v>
      </c>
      <c r="H352" s="7" t="s">
        <v>1594</v>
      </c>
      <c r="I352" s="17" t="s">
        <v>1595</v>
      </c>
      <c r="J352" s="28">
        <v>22000</v>
      </c>
      <c r="K352" s="28">
        <v>33100</v>
      </c>
      <c r="L352" s="29">
        <v>22000</v>
      </c>
      <c r="M352" s="30">
        <v>0</v>
      </c>
      <c r="N352" s="19">
        <f t="shared" si="5"/>
        <v>22000</v>
      </c>
    </row>
    <row r="353" spans="1:14" ht="81" customHeight="1">
      <c r="A353" s="6" t="s">
        <v>1954</v>
      </c>
      <c r="B353" s="7" t="s">
        <v>1596</v>
      </c>
      <c r="C353" s="6" t="s">
        <v>2335</v>
      </c>
      <c r="D353" s="6">
        <v>17</v>
      </c>
      <c r="E353" s="3" t="s">
        <v>1597</v>
      </c>
      <c r="F353" s="3" t="s">
        <v>542</v>
      </c>
      <c r="G353" s="3" t="s">
        <v>69</v>
      </c>
      <c r="H353" s="7" t="s">
        <v>306</v>
      </c>
      <c r="I353" s="17" t="s">
        <v>1598</v>
      </c>
      <c r="J353" s="28">
        <v>30000</v>
      </c>
      <c r="K353" s="28">
        <v>44225</v>
      </c>
      <c r="L353" s="29">
        <v>30000</v>
      </c>
      <c r="M353" s="30">
        <v>0</v>
      </c>
      <c r="N353" s="19">
        <f t="shared" si="5"/>
        <v>30000</v>
      </c>
    </row>
    <row r="354" spans="1:14" ht="81" customHeight="1">
      <c r="A354" s="6" t="s">
        <v>1955</v>
      </c>
      <c r="B354" s="7" t="s">
        <v>1599</v>
      </c>
      <c r="C354" s="6" t="s">
        <v>2336</v>
      </c>
      <c r="D354" s="3" t="s">
        <v>1600</v>
      </c>
      <c r="E354" s="3" t="s">
        <v>172</v>
      </c>
      <c r="F354" s="3" t="s">
        <v>172</v>
      </c>
      <c r="G354" s="3" t="s">
        <v>3</v>
      </c>
      <c r="H354" s="7" t="s">
        <v>1601</v>
      </c>
      <c r="I354" s="17" t="s">
        <v>1602</v>
      </c>
      <c r="J354" s="28">
        <v>70000</v>
      </c>
      <c r="K354" s="28">
        <v>101000</v>
      </c>
      <c r="L354" s="29">
        <v>22000</v>
      </c>
      <c r="M354" s="30">
        <v>48000</v>
      </c>
      <c r="N354" s="19">
        <f t="shared" si="5"/>
        <v>70000</v>
      </c>
    </row>
    <row r="355" spans="1:14">
      <c r="J355" s="42">
        <f>SUM(J10:J354)</f>
        <v>24321000</v>
      </c>
      <c r="L355" s="31">
        <f>SUM(L10:L354)</f>
        <v>13289000</v>
      </c>
      <c r="M355" s="32">
        <f>SUM(M10:M354)</f>
        <v>9582000</v>
      </c>
      <c r="N355" s="33">
        <f>SUM(N10:N354)</f>
        <v>22871000</v>
      </c>
    </row>
    <row r="359" spans="1:14" ht="21">
      <c r="A359" s="48" t="s">
        <v>2349</v>
      </c>
      <c r="B359" s="48"/>
      <c r="C359" s="48"/>
      <c r="D359" s="48"/>
      <c r="E359" s="48"/>
      <c r="F359" s="48"/>
      <c r="G359" s="48"/>
      <c r="H359" s="48"/>
      <c r="I359" s="48"/>
      <c r="J359" s="48"/>
      <c r="K359" s="48"/>
      <c r="L359" s="48"/>
      <c r="M359" s="48"/>
      <c r="N359" s="48"/>
    </row>
    <row r="360" spans="1:14" ht="15">
      <c r="A360" s="49" t="s">
        <v>2352</v>
      </c>
      <c r="B360" s="49"/>
      <c r="C360" s="49"/>
      <c r="D360" s="49"/>
      <c r="E360" s="49"/>
      <c r="F360" s="49"/>
      <c r="G360" s="49"/>
      <c r="H360" s="49"/>
      <c r="I360" s="49"/>
      <c r="J360" s="49"/>
      <c r="K360" s="49"/>
      <c r="L360" s="49"/>
      <c r="M360" s="49"/>
      <c r="N360" s="49"/>
    </row>
    <row r="361" spans="1:14" ht="63">
      <c r="A361" s="14" t="s">
        <v>2344</v>
      </c>
      <c r="B361" s="15" t="s">
        <v>184</v>
      </c>
      <c r="C361" s="16" t="s">
        <v>185</v>
      </c>
      <c r="D361" s="15" t="s">
        <v>186</v>
      </c>
      <c r="E361" s="15" t="s">
        <v>187</v>
      </c>
      <c r="F361" s="15" t="s">
        <v>188</v>
      </c>
      <c r="G361" s="15" t="s">
        <v>189</v>
      </c>
      <c r="H361" s="15" t="s">
        <v>190</v>
      </c>
      <c r="I361" s="15" t="s">
        <v>191</v>
      </c>
      <c r="J361" s="15" t="s">
        <v>2345</v>
      </c>
      <c r="K361" s="15" t="s">
        <v>2346</v>
      </c>
      <c r="L361" s="15" t="s">
        <v>2375</v>
      </c>
      <c r="M361" s="15" t="s">
        <v>2376</v>
      </c>
      <c r="N361" s="15" t="s">
        <v>2377</v>
      </c>
    </row>
    <row r="362" spans="1:14">
      <c r="A362" s="6" t="s">
        <v>1619</v>
      </c>
      <c r="B362" s="7" t="s">
        <v>1963</v>
      </c>
      <c r="C362" s="6" t="s">
        <v>2003</v>
      </c>
      <c r="D362" s="3" t="s">
        <v>2004</v>
      </c>
      <c r="E362" s="3" t="s">
        <v>1964</v>
      </c>
      <c r="F362" s="3" t="s">
        <v>148</v>
      </c>
      <c r="G362" s="3" t="s">
        <v>11</v>
      </c>
      <c r="H362" s="7" t="s">
        <v>1965</v>
      </c>
      <c r="I362" s="17"/>
      <c r="J362" s="28">
        <v>17000</v>
      </c>
      <c r="K362" s="28">
        <v>27110</v>
      </c>
      <c r="L362" s="29">
        <v>0</v>
      </c>
      <c r="M362" s="30">
        <v>0</v>
      </c>
      <c r="N362" s="19">
        <f t="shared" ref="N362:N370" si="6">L362+M362</f>
        <v>0</v>
      </c>
    </row>
    <row r="363" spans="1:14" ht="64.5">
      <c r="A363" s="6" t="s">
        <v>1656</v>
      </c>
      <c r="B363" s="7" t="s">
        <v>420</v>
      </c>
      <c r="C363" s="6" t="s">
        <v>2047</v>
      </c>
      <c r="D363" s="3" t="s">
        <v>421</v>
      </c>
      <c r="E363" s="3" t="s">
        <v>142</v>
      </c>
      <c r="F363" s="3" t="s">
        <v>12</v>
      </c>
      <c r="G363" s="3" t="s">
        <v>13</v>
      </c>
      <c r="H363" s="7" t="s">
        <v>422</v>
      </c>
      <c r="I363" s="17" t="s">
        <v>423</v>
      </c>
      <c r="J363" s="28">
        <v>22000</v>
      </c>
      <c r="K363" s="28">
        <v>31944</v>
      </c>
      <c r="L363" s="29">
        <v>0</v>
      </c>
      <c r="M363" s="30">
        <v>0</v>
      </c>
      <c r="N363" s="19">
        <f t="shared" si="6"/>
        <v>0</v>
      </c>
    </row>
    <row r="364" spans="1:14" ht="39">
      <c r="A364" s="6" t="s">
        <v>1758</v>
      </c>
      <c r="B364" s="7" t="s">
        <v>832</v>
      </c>
      <c r="C364" s="6">
        <v>60817054</v>
      </c>
      <c r="D364" s="3" t="s">
        <v>833</v>
      </c>
      <c r="E364" s="3" t="s">
        <v>148</v>
      </c>
      <c r="F364" s="3" t="s">
        <v>148</v>
      </c>
      <c r="G364" s="3" t="s">
        <v>11</v>
      </c>
      <c r="H364" s="7" t="s">
        <v>838</v>
      </c>
      <c r="I364" s="17" t="s">
        <v>839</v>
      </c>
      <c r="J364" s="28">
        <v>32000</v>
      </c>
      <c r="K364" s="28">
        <v>47097</v>
      </c>
      <c r="L364" s="29">
        <v>0</v>
      </c>
      <c r="M364" s="30">
        <v>0</v>
      </c>
      <c r="N364" s="19">
        <f t="shared" si="6"/>
        <v>0</v>
      </c>
    </row>
    <row r="365" spans="1:14" ht="63">
      <c r="A365" s="6" t="s">
        <v>1783</v>
      </c>
      <c r="B365" s="7" t="s">
        <v>1966</v>
      </c>
      <c r="C365" s="6" t="s">
        <v>2173</v>
      </c>
      <c r="D365" s="3" t="s">
        <v>2364</v>
      </c>
      <c r="E365" s="3" t="s">
        <v>182</v>
      </c>
      <c r="F365" s="3" t="s">
        <v>86</v>
      </c>
      <c r="G365" s="3" t="s">
        <v>87</v>
      </c>
      <c r="H365" s="7" t="s">
        <v>1967</v>
      </c>
      <c r="I365" s="17"/>
      <c r="J365" s="28">
        <v>68000</v>
      </c>
      <c r="K365" s="28">
        <v>101000</v>
      </c>
      <c r="L365" s="29">
        <v>0</v>
      </c>
      <c r="M365" s="30">
        <v>0</v>
      </c>
      <c r="N365" s="19">
        <f t="shared" si="6"/>
        <v>0</v>
      </c>
    </row>
    <row r="366" spans="1:14" ht="39">
      <c r="A366" s="6" t="s">
        <v>1833</v>
      </c>
      <c r="B366" s="7" t="s">
        <v>1137</v>
      </c>
      <c r="C366" s="6" t="s">
        <v>2222</v>
      </c>
      <c r="D366" s="3" t="s">
        <v>1138</v>
      </c>
      <c r="E366" s="3" t="s">
        <v>1139</v>
      </c>
      <c r="F366" s="3" t="s">
        <v>31</v>
      </c>
      <c r="G366" s="3" t="s">
        <v>32</v>
      </c>
      <c r="H366" s="7" t="s">
        <v>1140</v>
      </c>
      <c r="I366" s="17" t="s">
        <v>1141</v>
      </c>
      <c r="J366" s="28">
        <v>20000</v>
      </c>
      <c r="K366" s="28">
        <v>28885</v>
      </c>
      <c r="L366" s="29">
        <v>0</v>
      </c>
      <c r="M366" s="30">
        <v>0</v>
      </c>
      <c r="N366" s="19">
        <f t="shared" si="6"/>
        <v>0</v>
      </c>
    </row>
    <row r="367" spans="1:14" ht="39">
      <c r="A367" s="6" t="s">
        <v>1881</v>
      </c>
      <c r="B367" s="7" t="s">
        <v>1323</v>
      </c>
      <c r="C367" s="6" t="s">
        <v>2267</v>
      </c>
      <c r="D367" s="3" t="s">
        <v>1324</v>
      </c>
      <c r="E367" s="3" t="s">
        <v>1325</v>
      </c>
      <c r="F367" s="3" t="s">
        <v>39</v>
      </c>
      <c r="G367" s="3" t="s">
        <v>25</v>
      </c>
      <c r="H367" s="7" t="s">
        <v>1326</v>
      </c>
      <c r="I367" s="17" t="s">
        <v>1327</v>
      </c>
      <c r="J367" s="28">
        <v>32000</v>
      </c>
      <c r="K367" s="28">
        <v>46900</v>
      </c>
      <c r="L367" s="29">
        <v>0</v>
      </c>
      <c r="M367" s="30">
        <v>0</v>
      </c>
      <c r="N367" s="19">
        <f t="shared" si="6"/>
        <v>0</v>
      </c>
    </row>
    <row r="368" spans="1:14">
      <c r="A368" s="6" t="s">
        <v>1892</v>
      </c>
      <c r="B368" s="7" t="s">
        <v>1968</v>
      </c>
      <c r="C368" s="6" t="s">
        <v>1969</v>
      </c>
      <c r="D368" s="3" t="s">
        <v>2365</v>
      </c>
      <c r="E368" s="3" t="s">
        <v>2366</v>
      </c>
      <c r="F368" s="3" t="s">
        <v>148</v>
      </c>
      <c r="G368" s="3" t="s">
        <v>11</v>
      </c>
      <c r="H368" s="7" t="s">
        <v>1603</v>
      </c>
      <c r="I368" s="17"/>
      <c r="J368" s="28">
        <v>33000</v>
      </c>
      <c r="K368" s="28">
        <v>47213</v>
      </c>
      <c r="L368" s="29">
        <v>0</v>
      </c>
      <c r="M368" s="30">
        <v>0</v>
      </c>
      <c r="N368" s="19">
        <f t="shared" si="6"/>
        <v>0</v>
      </c>
    </row>
    <row r="369" spans="1:15" ht="31.5">
      <c r="A369" s="6" t="s">
        <v>1956</v>
      </c>
      <c r="B369" s="7" t="s">
        <v>1970</v>
      </c>
      <c r="C369" s="6" t="s">
        <v>1971</v>
      </c>
      <c r="D369" s="3" t="s">
        <v>2367</v>
      </c>
      <c r="E369" s="3" t="s">
        <v>1972</v>
      </c>
      <c r="F369" s="3" t="s">
        <v>161</v>
      </c>
      <c r="G369" s="3" t="s">
        <v>42</v>
      </c>
      <c r="H369" s="7" t="s">
        <v>1973</v>
      </c>
      <c r="I369" s="17"/>
      <c r="J369" s="28">
        <v>27000</v>
      </c>
      <c r="K369" s="28">
        <v>39695</v>
      </c>
      <c r="L369" s="29">
        <v>0</v>
      </c>
      <c r="M369" s="30">
        <v>0</v>
      </c>
      <c r="N369" s="19">
        <f t="shared" si="6"/>
        <v>0</v>
      </c>
    </row>
    <row r="370" spans="1:15" ht="31.5">
      <c r="A370" s="6" t="s">
        <v>1957</v>
      </c>
      <c r="B370" s="7" t="s">
        <v>2337</v>
      </c>
      <c r="C370" s="6" t="s">
        <v>1974</v>
      </c>
      <c r="D370" s="3" t="s">
        <v>2368</v>
      </c>
      <c r="E370" s="3" t="s">
        <v>1975</v>
      </c>
      <c r="F370" s="3" t="s">
        <v>76</v>
      </c>
      <c r="G370" s="3" t="s">
        <v>25</v>
      </c>
      <c r="H370" s="7" t="s">
        <v>602</v>
      </c>
      <c r="I370" s="17"/>
      <c r="J370" s="28">
        <v>202000</v>
      </c>
      <c r="K370" s="28">
        <v>290000</v>
      </c>
      <c r="L370" s="29">
        <v>0</v>
      </c>
      <c r="M370" s="30">
        <v>0</v>
      </c>
      <c r="N370" s="19">
        <f t="shared" si="6"/>
        <v>0</v>
      </c>
    </row>
    <row r="371" spans="1:15">
      <c r="J371" s="42">
        <f>SUM(J362:J370)</f>
        <v>453000</v>
      </c>
      <c r="K371" s="34"/>
      <c r="L371" s="31">
        <f>SUM(L362:L370)</f>
        <v>0</v>
      </c>
      <c r="M371" s="32">
        <f t="shared" ref="M371:N371" si="7">SUM(M362:M370)</f>
        <v>0</v>
      </c>
      <c r="N371" s="33">
        <f t="shared" si="7"/>
        <v>0</v>
      </c>
    </row>
    <row r="376" spans="1:15" ht="21">
      <c r="A376" s="47" t="s">
        <v>2350</v>
      </c>
      <c r="B376" s="47"/>
      <c r="C376" s="47"/>
      <c r="D376" s="47"/>
      <c r="E376" s="47"/>
      <c r="F376" s="47"/>
      <c r="G376" s="47"/>
      <c r="H376" s="47"/>
      <c r="I376" s="47"/>
      <c r="J376" s="47"/>
      <c r="K376" s="47"/>
      <c r="L376" s="47"/>
      <c r="M376" s="47"/>
      <c r="N376" s="47"/>
      <c r="O376" s="47"/>
    </row>
    <row r="377" spans="1:15" ht="63">
      <c r="A377" s="15" t="s">
        <v>183</v>
      </c>
      <c r="B377" s="15" t="s">
        <v>184</v>
      </c>
      <c r="C377" s="16" t="s">
        <v>185</v>
      </c>
      <c r="D377" s="15" t="s">
        <v>186</v>
      </c>
      <c r="E377" s="15" t="s">
        <v>187</v>
      </c>
      <c r="F377" s="15" t="s">
        <v>188</v>
      </c>
      <c r="G377" s="15" t="s">
        <v>189</v>
      </c>
      <c r="H377" s="15" t="s">
        <v>190</v>
      </c>
      <c r="I377" s="15" t="s">
        <v>191</v>
      </c>
      <c r="J377" s="15" t="s">
        <v>2345</v>
      </c>
      <c r="K377" s="15" t="s">
        <v>2346</v>
      </c>
      <c r="L377" s="15" t="s">
        <v>2375</v>
      </c>
      <c r="M377" s="15" t="s">
        <v>2376</v>
      </c>
      <c r="N377" s="15" t="s">
        <v>2377</v>
      </c>
      <c r="O377" s="15" t="s">
        <v>2351</v>
      </c>
    </row>
    <row r="378" spans="1:15" ht="38.25">
      <c r="A378" s="23" t="s">
        <v>1958</v>
      </c>
      <c r="B378" s="22" t="s">
        <v>1976</v>
      </c>
      <c r="C378" s="23" t="s">
        <v>2338</v>
      </c>
      <c r="D378" s="21" t="s">
        <v>2359</v>
      </c>
      <c r="E378" s="21" t="s">
        <v>1108</v>
      </c>
      <c r="F378" s="21" t="s">
        <v>280</v>
      </c>
      <c r="G378" s="21" t="s">
        <v>20</v>
      </c>
      <c r="H378" s="22" t="s">
        <v>2353</v>
      </c>
      <c r="I378" s="24"/>
      <c r="J378" s="36">
        <v>9000</v>
      </c>
      <c r="K378" s="36">
        <v>13000</v>
      </c>
      <c r="L378" s="26">
        <v>0</v>
      </c>
      <c r="M378" s="25">
        <v>0</v>
      </c>
      <c r="N378" s="35">
        <f t="shared" ref="N378" si="8">L378+M378</f>
        <v>0</v>
      </c>
      <c r="O378" s="27" t="s">
        <v>2369</v>
      </c>
    </row>
    <row r="379" spans="1:15" ht="38.25">
      <c r="A379" s="23" t="s">
        <v>1959</v>
      </c>
      <c r="B379" s="22" t="s">
        <v>1977</v>
      </c>
      <c r="C379" s="23" t="s">
        <v>2339</v>
      </c>
      <c r="D379" s="21" t="s">
        <v>2360</v>
      </c>
      <c r="E379" s="21" t="s">
        <v>1978</v>
      </c>
      <c r="F379" s="21" t="s">
        <v>2</v>
      </c>
      <c r="G379" s="21" t="s">
        <v>3</v>
      </c>
      <c r="H379" s="22" t="s">
        <v>2354</v>
      </c>
      <c r="I379" s="24"/>
      <c r="J379" s="36">
        <v>7000</v>
      </c>
      <c r="K379" s="36">
        <v>10125</v>
      </c>
      <c r="L379" s="26">
        <v>0</v>
      </c>
      <c r="M379" s="25">
        <v>0</v>
      </c>
      <c r="N379" s="35">
        <f t="shared" ref="N379:N383" si="9">L379+M379</f>
        <v>0</v>
      </c>
      <c r="O379" s="27" t="s">
        <v>2369</v>
      </c>
    </row>
    <row r="380" spans="1:15" ht="63.75">
      <c r="A380" s="23" t="s">
        <v>1960</v>
      </c>
      <c r="B380" s="22" t="s">
        <v>1979</v>
      </c>
      <c r="C380" s="23" t="s">
        <v>2340</v>
      </c>
      <c r="D380" s="21" t="s">
        <v>2361</v>
      </c>
      <c r="E380" s="21" t="s">
        <v>1979</v>
      </c>
      <c r="F380" s="21" t="s">
        <v>161</v>
      </c>
      <c r="G380" s="21" t="s">
        <v>42</v>
      </c>
      <c r="H380" s="22" t="s">
        <v>2355</v>
      </c>
      <c r="I380" s="24"/>
      <c r="J380" s="36">
        <v>14000</v>
      </c>
      <c r="K380" s="36">
        <v>14000</v>
      </c>
      <c r="L380" s="26">
        <v>0</v>
      </c>
      <c r="M380" s="25">
        <v>0</v>
      </c>
      <c r="N380" s="35">
        <f t="shared" si="9"/>
        <v>0</v>
      </c>
      <c r="O380" s="27" t="s">
        <v>2371</v>
      </c>
    </row>
    <row r="381" spans="1:15" ht="38.25">
      <c r="A381" s="23" t="s">
        <v>1961</v>
      </c>
      <c r="B381" s="22" t="s">
        <v>1981</v>
      </c>
      <c r="C381" s="23" t="s">
        <v>2341</v>
      </c>
      <c r="D381" s="21" t="s">
        <v>2362</v>
      </c>
      <c r="E381" s="21" t="s">
        <v>1982</v>
      </c>
      <c r="F381" s="21" t="s">
        <v>286</v>
      </c>
      <c r="G381" s="21" t="s">
        <v>42</v>
      </c>
      <c r="H381" s="22" t="s">
        <v>2356</v>
      </c>
      <c r="I381" s="24"/>
      <c r="J381" s="36">
        <v>8000</v>
      </c>
      <c r="K381" s="36">
        <v>11767</v>
      </c>
      <c r="L381" s="26">
        <v>0</v>
      </c>
      <c r="M381" s="25">
        <v>0</v>
      </c>
      <c r="N381" s="35">
        <f t="shared" si="9"/>
        <v>0</v>
      </c>
      <c r="O381" s="27" t="s">
        <v>2369</v>
      </c>
    </row>
    <row r="382" spans="1:15" ht="38.25">
      <c r="A382" s="23" t="s">
        <v>1962</v>
      </c>
      <c r="B382" s="22" t="s">
        <v>1983</v>
      </c>
      <c r="C382" s="23" t="s">
        <v>2342</v>
      </c>
      <c r="D382" s="21" t="s">
        <v>2363</v>
      </c>
      <c r="E382" s="21" t="s">
        <v>1984</v>
      </c>
      <c r="F382" s="21" t="s">
        <v>96</v>
      </c>
      <c r="G382" s="21" t="s">
        <v>25</v>
      </c>
      <c r="H382" s="22" t="s">
        <v>2357</v>
      </c>
      <c r="I382" s="24"/>
      <c r="J382" s="36">
        <v>8000</v>
      </c>
      <c r="K382" s="36">
        <v>12117</v>
      </c>
      <c r="L382" s="26">
        <v>0</v>
      </c>
      <c r="M382" s="25">
        <v>0</v>
      </c>
      <c r="N382" s="35">
        <f t="shared" si="9"/>
        <v>0</v>
      </c>
      <c r="O382" s="27" t="s">
        <v>2369</v>
      </c>
    </row>
    <row r="383" spans="1:15" ht="25.5">
      <c r="A383" s="10" t="s">
        <v>1980</v>
      </c>
      <c r="B383" s="12" t="s">
        <v>160</v>
      </c>
      <c r="C383" s="10" t="s">
        <v>2343</v>
      </c>
      <c r="D383" s="11" t="s">
        <v>2358</v>
      </c>
      <c r="E383" s="11" t="s">
        <v>1985</v>
      </c>
      <c r="F383" s="11" t="s">
        <v>161</v>
      </c>
      <c r="G383" s="11" t="s">
        <v>42</v>
      </c>
      <c r="H383" s="41" t="s">
        <v>73</v>
      </c>
      <c r="I383" s="11"/>
      <c r="J383" s="37">
        <v>102000</v>
      </c>
      <c r="K383" s="37">
        <v>146000</v>
      </c>
      <c r="L383" s="38">
        <v>0</v>
      </c>
      <c r="M383" s="39">
        <v>0</v>
      </c>
      <c r="N383" s="20">
        <f t="shared" si="9"/>
        <v>0</v>
      </c>
      <c r="O383" s="40" t="s">
        <v>2370</v>
      </c>
    </row>
  </sheetData>
  <autoFilter ref="A9:N355"/>
  <mergeCells count="5">
    <mergeCell ref="A7:N7"/>
    <mergeCell ref="A8:N8"/>
    <mergeCell ref="A359:N359"/>
    <mergeCell ref="A360:N360"/>
    <mergeCell ref="A376:O376"/>
  </mergeCells>
  <pageMargins left="0.31496062992125984" right="0.31496062992125984" top="0.19685039370078741" bottom="0.39370078740157483" header="0.31496062992125984" footer="0.31496062992125984"/>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VISK3_2020</vt:lpstr>
      <vt:lpstr>VISK3_2020!Oblast_tisku</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uzivatel</cp:lastModifiedBy>
  <cp:lastPrinted>2020-03-16T11:59:08Z</cp:lastPrinted>
  <dcterms:created xsi:type="dcterms:W3CDTF">2020-02-24T08:56:23Z</dcterms:created>
  <dcterms:modified xsi:type="dcterms:W3CDTF">2020-03-23T10:16:39Z</dcterms:modified>
</cp:coreProperties>
</file>