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4505" yWindow="45" windowWidth="14310" windowHeight="11700"/>
  </bookViews>
  <sheets>
    <sheet name="VISK3_2021_VÝSLEDKY" sheetId="9" r:id="rId1"/>
  </sheets>
  <definedNames>
    <definedName name="_xlnm._FilterDatabase" localSheetId="0" hidden="1">VISK3_2021_VÝSLEDKY!$B$8:$O$245</definedName>
    <definedName name="_xlnm.Print_Area" localSheetId="0">VISK3_2021_VÝSLEDKY!$A$1:$O$294</definedName>
  </definedNames>
  <calcPr calcId="145621"/>
</workbook>
</file>

<file path=xl/calcChain.xml><?xml version="1.0" encoding="utf-8"?>
<calcChain xmlns="http://schemas.openxmlformats.org/spreadsheetml/2006/main">
  <c r="N290" i="9" l="1"/>
  <c r="N270" i="9" l="1"/>
  <c r="N168" i="9" l="1"/>
  <c r="M245" i="9" l="1"/>
  <c r="L245" i="9"/>
  <c r="N9" i="9" l="1"/>
  <c r="N10" i="9"/>
  <c r="N11" i="9"/>
  <c r="N12" i="9"/>
  <c r="N13" i="9"/>
  <c r="N14" i="9"/>
  <c r="N15" i="9"/>
  <c r="N16" i="9"/>
  <c r="N252" i="9"/>
  <c r="N17" i="9"/>
  <c r="N18" i="9"/>
  <c r="N19" i="9"/>
  <c r="N20" i="9"/>
  <c r="N21" i="9"/>
  <c r="N253" i="9"/>
  <c r="N22" i="9"/>
  <c r="N254" i="9"/>
  <c r="N23" i="9"/>
  <c r="N24" i="9"/>
  <c r="N25" i="9"/>
  <c r="N26" i="9"/>
  <c r="N27" i="9"/>
  <c r="N28" i="9"/>
  <c r="N29" i="9"/>
  <c r="N30" i="9"/>
  <c r="N31" i="9"/>
  <c r="N32" i="9"/>
  <c r="N33" i="9"/>
  <c r="N34" i="9"/>
  <c r="N35" i="9"/>
  <c r="N36" i="9"/>
  <c r="N37" i="9"/>
  <c r="N38" i="9"/>
  <c r="N39" i="9"/>
  <c r="N40" i="9"/>
  <c r="N41" i="9"/>
  <c r="N42" i="9"/>
  <c r="N43" i="9"/>
  <c r="N44" i="9"/>
  <c r="N45" i="9"/>
  <c r="N255" i="9"/>
  <c r="N46" i="9"/>
  <c r="N47" i="9"/>
  <c r="N48" i="9"/>
  <c r="N49" i="9"/>
  <c r="N50" i="9"/>
  <c r="N51" i="9"/>
  <c r="N52" i="9"/>
  <c r="N53" i="9"/>
  <c r="N54" i="9"/>
  <c r="N55" i="9"/>
  <c r="N56" i="9"/>
  <c r="N57" i="9"/>
  <c r="N58" i="9"/>
  <c r="N59" i="9"/>
  <c r="N60" i="9"/>
  <c r="N61" i="9"/>
  <c r="N62" i="9"/>
  <c r="N256" i="9"/>
  <c r="N63" i="9"/>
  <c r="N64" i="9"/>
  <c r="N65" i="9"/>
  <c r="N66" i="9"/>
  <c r="N257" i="9"/>
  <c r="N67" i="9"/>
  <c r="N68" i="9"/>
  <c r="N69" i="9"/>
  <c r="N70" i="9"/>
  <c r="N71" i="9"/>
  <c r="N72" i="9"/>
  <c r="N258" i="9"/>
  <c r="N73" i="9"/>
  <c r="N74" i="9"/>
  <c r="N259" i="9"/>
  <c r="N75" i="9"/>
  <c r="N76" i="9"/>
  <c r="N77" i="9"/>
  <c r="N260" i="9"/>
  <c r="N78" i="9"/>
  <c r="N261" i="9"/>
  <c r="N79" i="9"/>
  <c r="N80" i="9"/>
  <c r="N81" i="9"/>
  <c r="N82" i="9"/>
  <c r="N83" i="9"/>
  <c r="N84" i="9"/>
  <c r="N85" i="9"/>
  <c r="N262" i="9"/>
  <c r="N86" i="9"/>
  <c r="N87" i="9"/>
  <c r="N88" i="9"/>
  <c r="N89" i="9"/>
  <c r="N90" i="9"/>
  <c r="N91" i="9"/>
  <c r="N92" i="9"/>
  <c r="N93" i="9"/>
  <c r="N94" i="9"/>
  <c r="N95" i="9"/>
  <c r="N263" i="9"/>
  <c r="N96" i="9"/>
  <c r="N97" i="9"/>
  <c r="N98" i="9"/>
  <c r="N99" i="9"/>
  <c r="N100" i="9"/>
  <c r="N101" i="9"/>
  <c r="N102" i="9"/>
  <c r="N103" i="9"/>
  <c r="N104" i="9"/>
  <c r="N105" i="9"/>
  <c r="N106" i="9"/>
  <c r="N264" i="9"/>
  <c r="N107" i="9"/>
  <c r="N108" i="9"/>
  <c r="N109" i="9"/>
  <c r="N110" i="9"/>
  <c r="N265" i="9"/>
  <c r="N111" i="9"/>
  <c r="N112" i="9"/>
  <c r="N113" i="9"/>
  <c r="N114" i="9"/>
  <c r="N115" i="9"/>
  <c r="N116" i="9"/>
  <c r="N117" i="9"/>
  <c r="N118" i="9"/>
  <c r="N119" i="9"/>
  <c r="N266" i="9"/>
  <c r="N120" i="9"/>
  <c r="N121" i="9"/>
  <c r="N122" i="9"/>
  <c r="N123" i="9"/>
  <c r="N124" i="9"/>
  <c r="N125" i="9"/>
  <c r="N126" i="9"/>
  <c r="N127" i="9"/>
  <c r="N267" i="9"/>
  <c r="N268" i="9"/>
  <c r="N128" i="9"/>
  <c r="N129" i="9"/>
  <c r="N130" i="9"/>
  <c r="N269" i="9"/>
  <c r="N131" i="9"/>
  <c r="N132" i="9"/>
  <c r="N133" i="9"/>
  <c r="N134" i="9"/>
  <c r="N135" i="9"/>
  <c r="N136" i="9"/>
  <c r="N137" i="9"/>
  <c r="N138" i="9"/>
  <c r="N139" i="9"/>
  <c r="N140" i="9"/>
  <c r="N141" i="9"/>
  <c r="N142" i="9"/>
  <c r="N143" i="9"/>
  <c r="N144" i="9"/>
  <c r="N271" i="9"/>
  <c r="N145" i="9"/>
  <c r="N146" i="9"/>
  <c r="N147" i="9"/>
  <c r="N148" i="9"/>
  <c r="N272" i="9"/>
  <c r="N149" i="9"/>
  <c r="N150" i="9"/>
  <c r="N151" i="9"/>
  <c r="N152" i="9"/>
  <c r="N153" i="9"/>
  <c r="N154" i="9"/>
  <c r="N155" i="9"/>
  <c r="N156" i="9"/>
  <c r="N157" i="9"/>
  <c r="N158" i="9"/>
  <c r="N273" i="9"/>
  <c r="N159" i="9"/>
  <c r="N160" i="9"/>
  <c r="N161" i="9"/>
  <c r="N162" i="9"/>
  <c r="N163" i="9"/>
  <c r="N164" i="9"/>
  <c r="N165" i="9"/>
  <c r="N166" i="9"/>
  <c r="N167" i="9"/>
  <c r="N169" i="9"/>
  <c r="N170" i="9"/>
  <c r="N171" i="9"/>
  <c r="N172" i="9"/>
  <c r="N173" i="9"/>
  <c r="N174" i="9"/>
  <c r="N175" i="9"/>
  <c r="N176" i="9"/>
  <c r="N177" i="9"/>
  <c r="N178" i="9"/>
  <c r="N179" i="9"/>
  <c r="N180" i="9"/>
  <c r="N274" i="9"/>
  <c r="N181" i="9"/>
  <c r="N275" i="9"/>
  <c r="N182" i="9"/>
  <c r="N183" i="9"/>
  <c r="N184" i="9"/>
  <c r="N185" i="9"/>
  <c r="N186" i="9"/>
  <c r="N187" i="9"/>
  <c r="N188" i="9"/>
  <c r="N189" i="9"/>
  <c r="N190" i="9"/>
  <c r="N191" i="9"/>
  <c r="N192" i="9"/>
  <c r="N193" i="9"/>
  <c r="N194" i="9"/>
  <c r="N195" i="9"/>
  <c r="N196" i="9"/>
  <c r="N197" i="9"/>
  <c r="N198" i="9"/>
  <c r="N199" i="9"/>
  <c r="N200" i="9"/>
  <c r="N201" i="9"/>
  <c r="N202" i="9"/>
  <c r="N203" i="9"/>
  <c r="N204" i="9"/>
  <c r="N205" i="9"/>
  <c r="N206" i="9"/>
  <c r="N207" i="9"/>
  <c r="N208" i="9"/>
  <c r="N209" i="9"/>
  <c r="N276" i="9"/>
  <c r="N277" i="9"/>
  <c r="N210" i="9"/>
  <c r="N211" i="9"/>
  <c r="N212" i="9"/>
  <c r="N213" i="9"/>
  <c r="N214" i="9"/>
  <c r="N215" i="9"/>
  <c r="N216" i="9"/>
  <c r="N217" i="9"/>
  <c r="N218" i="9"/>
  <c r="N219" i="9"/>
  <c r="N220" i="9"/>
  <c r="N221" i="9"/>
  <c r="N222" i="9"/>
  <c r="N223" i="9"/>
  <c r="N224" i="9"/>
  <c r="N225" i="9"/>
  <c r="N278" i="9"/>
  <c r="N279" i="9"/>
  <c r="N280" i="9"/>
  <c r="N226" i="9"/>
  <c r="N227" i="9"/>
  <c r="N228" i="9"/>
  <c r="N229" i="9"/>
  <c r="N281" i="9"/>
  <c r="N230" i="9"/>
  <c r="N231" i="9"/>
  <c r="N232" i="9"/>
  <c r="N233" i="9"/>
  <c r="N234" i="9"/>
  <c r="N235" i="9"/>
  <c r="N236" i="9"/>
  <c r="N237" i="9"/>
  <c r="N238" i="9"/>
  <c r="N239" i="9"/>
  <c r="N282" i="9"/>
  <c r="N240" i="9"/>
  <c r="N241" i="9"/>
  <c r="N283" i="9"/>
  <c r="N242" i="9"/>
  <c r="N284" i="9"/>
  <c r="N243" i="9"/>
  <c r="N285" i="9"/>
  <c r="N244" i="9"/>
  <c r="N251" i="9"/>
  <c r="N245" i="9" l="1"/>
</calcChain>
</file>

<file path=xl/sharedStrings.xml><?xml version="1.0" encoding="utf-8"?>
<sst xmlns="http://schemas.openxmlformats.org/spreadsheetml/2006/main" count="2222" uniqueCount="1561">
  <si>
    <t>Karlovy Vary</t>
  </si>
  <si>
    <t>Karlovarský kraj</t>
  </si>
  <si>
    <t>Městská knihovna Antonína Marka Turnov, příspěvková organizace</t>
  </si>
  <si>
    <t>Turnov</t>
  </si>
  <si>
    <t>Semily</t>
  </si>
  <si>
    <t>Liberecký kraj</t>
  </si>
  <si>
    <t>České Budějovice</t>
  </si>
  <si>
    <t>Jihočeský kraj</t>
  </si>
  <si>
    <t>Praha</t>
  </si>
  <si>
    <t>Hlavní město Praha</t>
  </si>
  <si>
    <t>Zahájení výpůjček e-knih</t>
  </si>
  <si>
    <t>Městská knihovna Kolín</t>
  </si>
  <si>
    <t>Kolín</t>
  </si>
  <si>
    <t>Středočeský kraj</t>
  </si>
  <si>
    <t>Frýdek-Místek</t>
  </si>
  <si>
    <t>Moravskoslezský kraj</t>
  </si>
  <si>
    <t>Holešov</t>
  </si>
  <si>
    <t>Kroměříž</t>
  </si>
  <si>
    <t>Zlínský kraj</t>
  </si>
  <si>
    <t>Prachatice</t>
  </si>
  <si>
    <t>Olomouc</t>
  </si>
  <si>
    <t>Olomoucký kraj</t>
  </si>
  <si>
    <t>Bruntál</t>
  </si>
  <si>
    <t>Příbram</t>
  </si>
  <si>
    <t>Vsetín</t>
  </si>
  <si>
    <t>Blansko</t>
  </si>
  <si>
    <t>Jihomoravský kraj</t>
  </si>
  <si>
    <t>Plzeň</t>
  </si>
  <si>
    <t>Plzeň-město</t>
  </si>
  <si>
    <t>Plzeňský kraj</t>
  </si>
  <si>
    <t>Písek</t>
  </si>
  <si>
    <t>Městská knihovna Blansko</t>
  </si>
  <si>
    <t>Město Zubří</t>
  </si>
  <si>
    <t>Zubří</t>
  </si>
  <si>
    <t>Knihovna města Olomouce, příspěvková organizace</t>
  </si>
  <si>
    <t>Česká Lípa</t>
  </si>
  <si>
    <t>Ústí nad Labem</t>
  </si>
  <si>
    <t>Ústecký kraj</t>
  </si>
  <si>
    <t>Knihovna Matěje Josefa Sychry, Žďár nad Sázavou</t>
  </si>
  <si>
    <t>Žďár nad Sázavou</t>
  </si>
  <si>
    <t>Kraj Vysočina</t>
  </si>
  <si>
    <t>Masarykova veřejná knihovna Vsetín</t>
  </si>
  <si>
    <t>Litoměřice</t>
  </si>
  <si>
    <t>Přechod z knihovního systému Clavius na systém Tritius</t>
  </si>
  <si>
    <t>Litomyšl</t>
  </si>
  <si>
    <t>Svitavy</t>
  </si>
  <si>
    <t>Pardubický kraj</t>
  </si>
  <si>
    <t>Město Staré Město</t>
  </si>
  <si>
    <t>Staré Město</t>
  </si>
  <si>
    <t>Uherské Hradiště</t>
  </si>
  <si>
    <t>Prostějov</t>
  </si>
  <si>
    <t>Modernizace mobilní počítačové učebny</t>
  </si>
  <si>
    <t>Krajská knihovna Karlovy Vary</t>
  </si>
  <si>
    <t>Náchod</t>
  </si>
  <si>
    <t>Královéhradecký kraj</t>
  </si>
  <si>
    <t>Rozšíření technického vybavení knihovny</t>
  </si>
  <si>
    <t>Městská knihovna Semily, příspěvková organizace</t>
  </si>
  <si>
    <t>Město Borovany</t>
  </si>
  <si>
    <t>Borovany</t>
  </si>
  <si>
    <t>Praha-západ</t>
  </si>
  <si>
    <t>Zlín</t>
  </si>
  <si>
    <t>Rychnov nad Kněžnou</t>
  </si>
  <si>
    <t>Městská knihovna Litvínov</t>
  </si>
  <si>
    <t>Litvínov</t>
  </si>
  <si>
    <t>Most</t>
  </si>
  <si>
    <t>Praha-východ</t>
  </si>
  <si>
    <t>Trutnov</t>
  </si>
  <si>
    <t>Ústí nad Orlicí</t>
  </si>
  <si>
    <t>Moravská Ostrava</t>
  </si>
  <si>
    <t>Ostrava-město</t>
  </si>
  <si>
    <t>Ostrava</t>
  </si>
  <si>
    <t>Město Hrotovice</t>
  </si>
  <si>
    <t>Hrotovice</t>
  </si>
  <si>
    <t>Třebíč</t>
  </si>
  <si>
    <t>Městská knihovna Česká Třebová</t>
  </si>
  <si>
    <t>Česká Třebová</t>
  </si>
  <si>
    <t>Louny</t>
  </si>
  <si>
    <t>Obnova technického vybavení knihovny</t>
  </si>
  <si>
    <t>Klatovy</t>
  </si>
  <si>
    <t>Praha 1</t>
  </si>
  <si>
    <t>Postoloprty</t>
  </si>
  <si>
    <t>Kulturní dům Kopřivnice</t>
  </si>
  <si>
    <t>Kopřivnice</t>
  </si>
  <si>
    <t>Nový Jičín</t>
  </si>
  <si>
    <t>Město Kardašova Řečice</t>
  </si>
  <si>
    <t>Kardašova Řečice</t>
  </si>
  <si>
    <t>Jindřichův Hradec</t>
  </si>
  <si>
    <t>Brno</t>
  </si>
  <si>
    <t>Brno-město</t>
  </si>
  <si>
    <t>Liberec 1</t>
  </si>
  <si>
    <t>Liberec</t>
  </si>
  <si>
    <t>Obec Mokrá-Horákov</t>
  </si>
  <si>
    <t>Brno-venkov</t>
  </si>
  <si>
    <t>Cheb</t>
  </si>
  <si>
    <t>Modernizace automatizovaného knihovního systému firmy KP SYS</t>
  </si>
  <si>
    <t>Vybavení knihovny RFID technologií a samoobslužným půjčováním</t>
  </si>
  <si>
    <t xml:space="preserve">Upgrade na licenci Tritius REKS </t>
  </si>
  <si>
    <t>Číslo projektu</t>
  </si>
  <si>
    <t>Název žadatele</t>
  </si>
  <si>
    <t>IČ</t>
  </si>
  <si>
    <t>Obec/město</t>
  </si>
  <si>
    <t>Okres</t>
  </si>
  <si>
    <t>Kraj</t>
  </si>
  <si>
    <t>Název projektu</t>
  </si>
  <si>
    <t>Anotace</t>
  </si>
  <si>
    <t>Přechod z knihovního systému Clavius na knihovní systém Tritius</t>
  </si>
  <si>
    <t>Břeclav</t>
  </si>
  <si>
    <t>Hradec Králové</t>
  </si>
  <si>
    <t>Havlíčkův Brod</t>
  </si>
  <si>
    <t>Kulturní dům, příspěvková organizace</t>
  </si>
  <si>
    <t>Veselí nad Lužnicí</t>
  </si>
  <si>
    <t>Tábor</t>
  </si>
  <si>
    <t>Město Kostelec nad Černými lesy</t>
  </si>
  <si>
    <t>Kostelec nad Černými lesy</t>
  </si>
  <si>
    <t>Opava</t>
  </si>
  <si>
    <t>Znojmo</t>
  </si>
  <si>
    <t>Kladno</t>
  </si>
  <si>
    <t>Obec Jablůnka</t>
  </si>
  <si>
    <t>Jablůnka</t>
  </si>
  <si>
    <t>Město Nová Paka</t>
  </si>
  <si>
    <t>Nová Paka</t>
  </si>
  <si>
    <t>Jičín</t>
  </si>
  <si>
    <t>Sokolov</t>
  </si>
  <si>
    <t>Městys Pecka</t>
  </si>
  <si>
    <t>Pecka</t>
  </si>
  <si>
    <t>Modernizace technického vybavení knihovny</t>
  </si>
  <si>
    <t>Obec Růžďka</t>
  </si>
  <si>
    <t>Růžďka</t>
  </si>
  <si>
    <t>Hodonín</t>
  </si>
  <si>
    <t>Strakonice</t>
  </si>
  <si>
    <t>Město Bochov</t>
  </si>
  <si>
    <t>Bochov</t>
  </si>
  <si>
    <t>Děčín</t>
  </si>
  <si>
    <t>Jeseník</t>
  </si>
  <si>
    <t>Vizovice</t>
  </si>
  <si>
    <t>Obec Hnanice</t>
  </si>
  <si>
    <t>Hnanice</t>
  </si>
  <si>
    <t>Pacov</t>
  </si>
  <si>
    <t>Pelhřimov</t>
  </si>
  <si>
    <t>Přechod z knihovního systému Clavius na službu Tritius</t>
  </si>
  <si>
    <t>Město Dobruška</t>
  </si>
  <si>
    <t>Dobruška</t>
  </si>
  <si>
    <t>Kutná Hora</t>
  </si>
  <si>
    <t>Všelibice</t>
  </si>
  <si>
    <t xml:space="preserve">Cílem projektu je vytvořit příjemné místo nejen k výběru knih, ale i k setkávání dětí, seniorů a ostatních občanů obce. Zakoupená technika bude využita  při připravovaných akcích (pro děti, besedy a přednášky v knihovně, prezentace obecních akcí pro občany apod.). </t>
  </si>
  <si>
    <t>Terezín</t>
  </si>
  <si>
    <t>Bílovec</t>
  </si>
  <si>
    <t>Město Česká Skalice</t>
  </si>
  <si>
    <t>Česká Skalice</t>
  </si>
  <si>
    <t>Přechod na nový knihovní systém Tritius</t>
  </si>
  <si>
    <t>Přechod z knihovního systému Clavius na službu Tritius REKS</t>
  </si>
  <si>
    <t>Městská knihovna Rumburk, příspěvková organizace</t>
  </si>
  <si>
    <t>Centrum kultury a vzdělávání Blatná</t>
  </si>
  <si>
    <t>Blatná</t>
  </si>
  <si>
    <t>Víceúčelové kulturní zařízení Milovice</t>
  </si>
  <si>
    <t>Milovice</t>
  </si>
  <si>
    <t>Nymburk</t>
  </si>
  <si>
    <t>Město Vizovice</t>
  </si>
  <si>
    <t>Městská knihovna Orlová, příspěvková organizace</t>
  </si>
  <si>
    <t>Orlová</t>
  </si>
  <si>
    <t>Karviná</t>
  </si>
  <si>
    <t>Městská knihovna Jindřichův Hradec</t>
  </si>
  <si>
    <t>Mikulov</t>
  </si>
  <si>
    <t>Přechod na knihovní systém Tritius</t>
  </si>
  <si>
    <t>K3 Bohumín, příspěvková organizace</t>
  </si>
  <si>
    <t>Bohumín</t>
  </si>
  <si>
    <t>Vědecká knihovna v Olomouci</t>
  </si>
  <si>
    <t>Chrudim</t>
  </si>
  <si>
    <t>Městská knihovna Děčín, příspěvková organizace</t>
  </si>
  <si>
    <t>Děčín I.</t>
  </si>
  <si>
    <t>Město Mikulov</t>
  </si>
  <si>
    <t>Městská knihovna Dobříš</t>
  </si>
  <si>
    <t>Dobříš</t>
  </si>
  <si>
    <t>Upgrade AKS Clavius na systém Tritius REKS v knihovnách Českolipska</t>
  </si>
  <si>
    <t>Vítkov</t>
  </si>
  <si>
    <t>Obec Lutín</t>
  </si>
  <si>
    <t>Lutín</t>
  </si>
  <si>
    <t>Rokycany</t>
  </si>
  <si>
    <t>Jihlava</t>
  </si>
  <si>
    <t>Městská knihovna ve Svitavách</t>
  </si>
  <si>
    <t>Knihovna Bedřicha Beneše Buchlovana, příspěvková organizace</t>
  </si>
  <si>
    <t>Knihovna jako moderní komunitní centrum obce</t>
  </si>
  <si>
    <t>Středočeská vědecká knihovna v Kladně, příspěvková organizace</t>
  </si>
  <si>
    <t>Zahájení automatizace knihovnických činností v obecní knihovně</t>
  </si>
  <si>
    <t>Plzeň-sever</t>
  </si>
  <si>
    <t>Zámek Slavkov - Austerlitz, příspěvková organizace</t>
  </si>
  <si>
    <t>Slavkov u Brna</t>
  </si>
  <si>
    <t>Vyškov</t>
  </si>
  <si>
    <t>Tišnov</t>
  </si>
  <si>
    <t>Obec Halenkov</t>
  </si>
  <si>
    <t>Halenkov</t>
  </si>
  <si>
    <t>Městská knihovna v Třebíči</t>
  </si>
  <si>
    <t>Město Hodonín</t>
  </si>
  <si>
    <t>Městská knihovna Znojmo</t>
  </si>
  <si>
    <t>Městská knihovna Břeclav, příspěvková organizace</t>
  </si>
  <si>
    <t>Kulturní centrum Frýdlant nad Ostravicí, příspěvková organizace</t>
  </si>
  <si>
    <t>Frýdlant nad Ostravicí</t>
  </si>
  <si>
    <t>Třinec</t>
  </si>
  <si>
    <t>Knihovna města Hradce Králové</t>
  </si>
  <si>
    <t>Přechodem na knihovní systém Tritius dojde k podstatnému zvýšení bezpečnosti ukládaných dat a výkonu databáze na principu SQL, nový systém zajistí dostupnost všech základních elektronických služeb knihovny na mobilních zařízeních a přinese nové služby čtenářům díky modernímu webovému katalogu včetně půjčování e-knih.</t>
  </si>
  <si>
    <t>Městská knihovna v Chebu, příspěvková organizace</t>
  </si>
  <si>
    <t>Modernizace technického vybavení</t>
  </si>
  <si>
    <t>Pokračování v automatizaci městské knihovny a infocentra Bochov</t>
  </si>
  <si>
    <t>011</t>
  </si>
  <si>
    <t>001</t>
  </si>
  <si>
    <t>002</t>
  </si>
  <si>
    <t>003</t>
  </si>
  <si>
    <t>004</t>
  </si>
  <si>
    <t>005</t>
  </si>
  <si>
    <t>006</t>
  </si>
  <si>
    <t>007</t>
  </si>
  <si>
    <t>008</t>
  </si>
  <si>
    <t>009</t>
  </si>
  <si>
    <t>010</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</si>
  <si>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</si>
  <si>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</si>
  <si>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</si>
  <si>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</si>
  <si>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</si>
  <si>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</si>
  <si>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</si>
  <si>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</si>
  <si>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</si>
  <si>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</si>
  <si>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</si>
  <si>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</si>
  <si>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</si>
  <si>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</si>
  <si>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</si>
  <si>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</si>
  <si>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</si>
  <si>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</si>
  <si>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</si>
  <si>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</si>
  <si>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</si>
  <si>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</si>
  <si>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</si>
  <si>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</si>
  <si>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</si>
  <si>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</si>
  <si>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</si>
  <si>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</si>
  <si>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</si>
  <si>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</si>
  <si>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</si>
  <si>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</si>
  <si>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</si>
  <si>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</si>
  <si>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</si>
  <si>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</si>
  <si>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</si>
  <si>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</si>
  <si>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</si>
  <si>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</si>
  <si>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</si>
  <si>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</si>
  <si>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</si>
  <si>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</si>
  <si>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</si>
  <si>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</si>
  <si>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</si>
  <si>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</si>
  <si>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</si>
  <si>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</si>
  <si>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</si>
  <si>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</si>
  <si>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</si>
  <si>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</si>
  <si>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</si>
  <si>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</si>
  <si>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</si>
  <si>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</si>
  <si>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</si>
  <si>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</si>
  <si>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</si>
  <si>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</si>
  <si>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</si>
  <si>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</si>
  <si>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</si>
  <si>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</si>
  <si>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</si>
  <si>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</si>
  <si>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</si>
  <si>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</si>
  <si>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</si>
  <si>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</si>
  <si>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</si>
  <si>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</si>
  <si>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</si>
  <si>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</si>
  <si>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</si>
  <si>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</si>
  <si>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</si>
  <si>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</si>
  <si>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</si>
  <si>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</si>
  <si>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</si>
  <si>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</si>
  <si>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</si>
  <si>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</si>
  <si>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</si>
  <si>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</si>
  <si>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</si>
  <si>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</si>
  <si>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</si>
  <si>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</si>
  <si>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</si>
  <si>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</si>
  <si>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</si>
  <si>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</si>
  <si>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</si>
  <si>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</si>
  <si>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</si>
  <si>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</si>
  <si>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</si>
  <si>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</si>
  <si>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</si>
  <si>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</si>
  <si>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</si>
  <si>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</si>
  <si>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</si>
  <si>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</si>
  <si>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</si>
  <si>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</si>
  <si>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</si>
  <si>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</si>
  <si>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</si>
  <si>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</si>
  <si>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</si>
  <si>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</si>
  <si>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</si>
  <si>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</si>
  <si>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</si>
  <si>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</si>
  <si>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</si>
  <si>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</si>
  <si>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</si>
  <si>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</si>
  <si>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</si>
  <si>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</si>
  <si>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</si>
  <si>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</si>
  <si>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</si>
  <si>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</si>
  <si>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</si>
  <si>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</si>
  <si>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</si>
  <si>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</si>
  <si>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</si>
  <si>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</si>
  <si>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</si>
  <si>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</si>
  <si>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</si>
  <si>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</si>
  <si>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</si>
  <si>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</si>
  <si>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</si>
  <si>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</si>
  <si>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</si>
  <si>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</si>
  <si>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</si>
  <si>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</si>
  <si>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</si>
  <si>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</si>
  <si>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</si>
  <si>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</si>
  <si>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</si>
  <si>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</si>
  <si>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</si>
  <si>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</si>
  <si>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</si>
  <si>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</si>
  <si>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</si>
  <si>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</si>
  <si>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</si>
  <si>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</si>
  <si>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</si>
  <si>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</si>
  <si>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</si>
  <si>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</si>
  <si>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</si>
  <si>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</si>
  <si>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</si>
  <si>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</si>
  <si>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</si>
  <si>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</si>
  <si>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</si>
  <si>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</si>
  <si>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</si>
  <si>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</si>
  <si>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</si>
  <si>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</si>
  <si>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</si>
  <si>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</si>
  <si>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</si>
  <si>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</si>
  <si>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</si>
  <si>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</si>
  <si>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</si>
  <si>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</si>
  <si>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</si>
  <si>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</si>
  <si>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</si>
  <si>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</si>
  <si>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</si>
  <si>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</si>
  <si>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</si>
  <si>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</si>
  <si>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</si>
  <si>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</si>
  <si>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</si>
  <si>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</si>
  <si>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</si>
  <si>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</si>
  <si>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</si>
  <si>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</si>
  <si>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</si>
  <si>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</si>
  <si>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</si>
  <si>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</si>
  <si>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</si>
  <si>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</si>
  <si>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</si>
  <si>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</si>
  <si>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</si>
  <si>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</si>
  <si>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</si>
  <si>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</si>
  <si>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</si>
  <si>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</si>
  <si>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</si>
  <si>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</si>
  <si>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</si>
  <si>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</si>
  <si>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</si>
  <si>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</si>
  <si>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</si>
  <si>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</si>
  <si>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</si>
  <si>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</si>
  <si>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</si>
  <si>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</si>
  <si>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</si>
  <si>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</si>
  <si>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</si>
  <si>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</si>
  <si>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</si>
  <si>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</si>
  <si>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</si>
  <si>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</si>
  <si>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</si>
  <si>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</si>
  <si>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</si>
  <si>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</si>
  <si>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</si>
  <si>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</si>
  <si>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</si>
  <si>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</si>
  <si>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</si>
  <si>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</si>
  <si>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</si>
  <si>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</si>
  <si>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</si>
  <si>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</si>
  <si>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</si>
  <si>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</si>
  <si>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</si>
  <si>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</si>
  <si>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</si>
  <si>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</si>
  <si>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</si>
  <si>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</si>
  <si>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</si>
  <si>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</si>
  <si>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</si>
  <si>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Obec Bílovice nad Svitavou</t>
  </si>
  <si>
    <t>Bílovice nad Svitavou</t>
  </si>
  <si>
    <t>Modernizace technologického vybavení knihovny</t>
  </si>
  <si>
    <t>Uherský Brod</t>
  </si>
  <si>
    <t>Město Vítkov</t>
  </si>
  <si>
    <t>Obec Komárov</t>
  </si>
  <si>
    <t>Komárov</t>
  </si>
  <si>
    <t>Mokrá</t>
  </si>
  <si>
    <t>Město Bystřice nad Pernštejnem</t>
  </si>
  <si>
    <t>Bystřice nad Pernštejnem</t>
  </si>
  <si>
    <t xml:space="preserve">Knihovní systém Tritius je nástupcem systému Clavius - nejrozšířenějšího knihovního systému v ČR. Přechodem na nový knihovní systém získáme katalogizační informační systém nové generace, webový a dostupný z celého světa i na mobilních zařízeních. </t>
  </si>
  <si>
    <t>Zdravotní ústav se sídlem v Ostravě</t>
  </si>
  <si>
    <t>Ostrava - Moravská Ostrava</t>
  </si>
  <si>
    <t>Posláním Zdravotního ústavu spolu s územními pracovišti je plnění úkolů stanovených na úseku ochrany veřejného zdraví v celém Moravskoslezském kraji i mimo něj. Chceme docílit efektivního využívání informací. Z výše uvedeného důvodu je nutné zabezpečit přístup k informacím a přispívat do Souborného katalogu ČR. Přechodem z knihovního systému Clavius na systém Tririus získáme katalogizační informační systémové generace.</t>
  </si>
  <si>
    <t>Obec Roudné</t>
  </si>
  <si>
    <t>Změna AKS v Obecní knihovně Roudné</t>
  </si>
  <si>
    <t>Obecní knihovna Roudné má plně automatizovaný provoz od roku 2015. V té době její pověřená knihovna (Jihočeská vědecká knihovna) neprovozovala regionální AKS. V současné době ho již provozuje a Obecní knihovna Roudné má zájem se do něj zapojit. Potřebuje k tomu také kompatibilní techniku.</t>
  </si>
  <si>
    <t>Obec Nový Oldřichov</t>
  </si>
  <si>
    <t>Nový Oldřichov</t>
  </si>
  <si>
    <t>Obnova technického a softwarového vybavení Místní knihovny v Novém Oldřichově jako předpoklad jejího dalšího rozvoje služeb.</t>
  </si>
  <si>
    <t>Cílem našeho projektu je zlepšení služeb pro čtenáře knihovny a uživatele internetu, zajištění rychlého přístupu k informačním zdrojům, zvýšení počítačové gramotnosti, zlepšení přístupu do katalogů knihoven a zvýšení zájmu o knihovnu a její služby.</t>
  </si>
  <si>
    <t>Obec Stříbrnice</t>
  </si>
  <si>
    <t>Stříbrnice</t>
  </si>
  <si>
    <t xml:space="preserve">Modernizace technického vybavení a zkvalitnění služeb Místní knihovny Stříbrnice </t>
  </si>
  <si>
    <t>Pořízením nové techniky bychom chtěli zkvalitnit a zmodernizovat poskytované služby v naší knihovně. Věříme, že tím přispějeme k větší spokojenosti uživatelů a podaří se nám zároveň zvýšit návštěvnost. Bude možno provádět kvalitní tisk, případně kopírování, skenování pro čtenáře a zakoupením dataprojektoru a promítacího plátna bychom rádi vytvořili podmínky pro pořádání akcí a programů, jak pro děti tak i pro dospělé občany naší obce.</t>
  </si>
  <si>
    <t>Obec Nedachlebice</t>
  </si>
  <si>
    <t>Nedachlebice</t>
  </si>
  <si>
    <t>Zapojení Místní knihovny Nedachlebice do společenského a kulturního života v obci</t>
  </si>
  <si>
    <t xml:space="preserve">Cílem projektu je vytvoření podmínek pro vzdělávání a kulturní život obce. Pořízení dataprojektoru, plátna a zvukového zařízení pomůže knihovně ještě více se zapojit do společenského a kulturního života v obci a rozšíří i nabídku kulturních a vzdělávacích akcí pro všechny věkové kategorie obyvatel. </t>
  </si>
  <si>
    <t>Městská knihovna Rožnov pod Radhoštěm, příspěvková organizace</t>
  </si>
  <si>
    <t>Rožnov pod Radhoštěm</t>
  </si>
  <si>
    <t>Mobilní PC učebna v Městské knihovně Rožnov pod Radhoštěm</t>
  </si>
  <si>
    <t>Vybudování mobilní PC učebny ve stávajích prostorách studovny knihovny, která bude využívána při lekcích informační a mediální gramotnosti pořádaných knihovnou pro žáky základních a středních škol. Do budoucna ji lze využít také při plánovaných lekcích mediální gramotnosti pro seniory či jiné aktivity, jako např. školení knihovníků menších knihoven v softwarových dovednostech.</t>
  </si>
  <si>
    <t>Město Nová Včelnice</t>
  </si>
  <si>
    <t>Nová Včelnice</t>
  </si>
  <si>
    <t>Přechod na REKS licenci systému Tritius v Městské knihovně Nová Včelnice</t>
  </si>
  <si>
    <t>Městská knihovna Nová Včelnice má zájem se připojit do regionálního AKS Tritius REKS, který je součástí systému Městské knihovny v Jindřichově Hradci. Knihovna se tím připojí ke knihovnám regionu. Bude mít vlastní katalog a také bude součástí společného REKS katalogu. Bude moci využít připojení přes webové rozhraní a zároveň získá AKS, který splňuje současné požadavky na poskytování on-line služeb a se zajištěným servisem i vývojem.</t>
  </si>
  <si>
    <t>Koryčany</t>
  </si>
  <si>
    <t xml:space="preserve">Vybavení přednáškového sálu interaktivními technologiemi a zařízením pro live stream přednášky. </t>
  </si>
  <si>
    <t>Knihovna v Koryčanech nabízín širokou škálu vzdělávacích a kulturních programů pro všechny věkové kategorie čtenářů a návštěvníků. Potřebujeme knihovnu vybavit interaktivními technologiemi jako je interaktivní flichart. Další vybavení bude sloužit pro online vysílání přednášek a lekcí Akademie 3. věku a lekcí trénování paměti.</t>
  </si>
  <si>
    <t>Město Týnec nad Sázavou</t>
  </si>
  <si>
    <t>Týnec nad Sázavou</t>
  </si>
  <si>
    <t>Benešov</t>
  </si>
  <si>
    <t>Automatizace Městské knihovny Týnec nad Sázavou</t>
  </si>
  <si>
    <t>Předmětem projektu je přechod knihovního systému Clavius na knihovní systém Tritius. Důvodem je dosažení moderních požadavků na systém nové generace, který bude uživatelsky přívětivější pro knihovníky i pro návštěvníky (uživatele). Nový systém Tritius budeme provozovat na vlastním serveru v rámci sítě knihovny nebo městského úřadu. Součástí je zálohování dat a monitoring stavu systému. Základní elektronické služby knihovny budou dostupné také na mobilních zařízeních.</t>
  </si>
  <si>
    <t>Město Petřvald</t>
  </si>
  <si>
    <t>Petřvald</t>
  </si>
  <si>
    <t>Kreativní laboratoř 3D tisku</t>
  </si>
  <si>
    <t>Cílem projektu je obohatit naši nabídku návštěvníkům knihovny o další atraktivní vzdělávací aktivitu 3D tisk a 3D modelování. Cílovou skupinou jsou především děti a mládež navštěvující naši knihovnu v rámci školních pravidelných návštěv, ale i mimo školu.</t>
  </si>
  <si>
    <t>Obec Hlubočec</t>
  </si>
  <si>
    <t>Hlubočec</t>
  </si>
  <si>
    <t>Automatizace výpůjčního protokolu, zlepšení webových služeb</t>
  </si>
  <si>
    <t>Knihovna dosud nepoužívá žádný knihovní systém. Čtenáři tak nemají možnost s fondem naší knihovny pracovat online.</t>
  </si>
  <si>
    <t>Městys Chlum u Třeboně</t>
  </si>
  <si>
    <t>Chlum u Třeboně</t>
  </si>
  <si>
    <t>Přechod na Tritius REKS</t>
  </si>
  <si>
    <t>Přechodem z Clavia do Tritia chceme využít nový webový systém, přístupný odkudkoli, zajistí nám dodržování mezinárodních formátů, pravidel, norem. Čtenářům přinese přehledný a rychlý webový katalog.</t>
  </si>
  <si>
    <t>Počítačové vybavení pro veřejný internet v obci Komárov</t>
  </si>
  <si>
    <t>Upgrade PC vybavení pro veřejný internet v místní knihovně v obci Komárov přinese zvýšení užitnosti veřejného internetu pro studenty a žadatele o pracovní místa. Bude zakoupen PC splňující současné technické nároky uživatelů a k němu odpovídající kompatibilní programy, které uživatelé ocení pro svou školní přípravu či pro pracovní účely.</t>
  </si>
  <si>
    <t>Brniště</t>
  </si>
  <si>
    <t>Modernizace technického vybavení a zkvalitnění knihovních služeb v Místní knihovně v Brništi</t>
  </si>
  <si>
    <t xml:space="preserve">Cílem projektu je modernizovat technické prostředky potřebné k zajištění kvalitního a hlavně rychlého chodu ve výpůjčních službách. V roce 2018 byla knihovna převedena z původního systému Clavius Reks do systému Tritius Reks MěK v České Lípě. V současné době má knihovna k dispozici starší počítač, který je nutné nahradit novým výkonnějším. </t>
  </si>
  <si>
    <t>Městská knihovna Přelouč</t>
  </si>
  <si>
    <t>Přelouč</t>
  </si>
  <si>
    <t>Pardubice</t>
  </si>
  <si>
    <t>Nákup licence systému Tritius LX</t>
  </si>
  <si>
    <t>Po 17 letech využívání systému Clavius chceme nákupem systému Tritius LX nabídnout uživatelům moderní systém, nový webový katalog Tritius, optimalizovaný i pro mobilní zařízení a pro lepší vzájemnou  kominikaci. Chceme uživatelům od mladší generace až po seniory umožnit i výpůjčky e-knih a využívání dalších nových služeb. Potřebujeme také zajistit bezpečné ukládání a zabezpečení dat. Potřebujeme přejít na progresivnější systém i kvůli podpoře RDA a internímu formátu formátu MARC21.</t>
  </si>
  <si>
    <t>Obec Žlunice</t>
  </si>
  <si>
    <t>Žlunice</t>
  </si>
  <si>
    <t>Knihovna ve Žlunicích jako komunitní, kulturní a informační  centrum obce</t>
  </si>
  <si>
    <t xml:space="preserve"> Cílem projektu je zmodernizování počítačového vybavení knihovny a jeho rozšíření o nákup dataprojektoru a plátna. Knihovna se více zapojí do společenského a kulturního života v obci, rozšířením nabídky kulturních a vzdělávacích akcí pro všechny věkové kategorie obyvatel. Možnost využití nové techniky se nabízí i ostatním spolkům pracujícím v obci.</t>
  </si>
  <si>
    <t>Zruč nad Sázavou</t>
  </si>
  <si>
    <t>Přechodem na knihovní systém Tritius získáme katalogizační informační systém nové generace, webový a dostupný z celého světa. Webový katalog je dobře přístupný i na mobilních telefonech, umožňuje půjčovat i elektronické knihy. Pracuje v zabezpečeném protokolu https.</t>
  </si>
  <si>
    <t>Město Bystřice pod Hostýnem</t>
  </si>
  <si>
    <t>Bystřice pod Hostýnem</t>
  </si>
  <si>
    <t>Přechod z knihovního systému Clavius na systém Tritius v Městské knihovně Bystřice pod Hostýnem</t>
  </si>
  <si>
    <t>Modernizace Městské knihovny je vzhledem k narůstajícím potřebám uživatelů nezbytná. Přechodem z knihovního systému Clavius na systém Tritius získá knihovna systém nové generace, webový a dostupný z celého světa. Webový katalog v systému Tritius je dobře použitelný i na mobilech a využije jej proto mladší generace. Nový knihovní systém spolu s pořízením počítačových sestav a účtenkových tiskáren povede k modernizaci knihovny a zvýšení komfortu služeb pro klienty knihovny.</t>
  </si>
  <si>
    <t>Obec Slavhostice</t>
  </si>
  <si>
    <t>Slavhostice</t>
  </si>
  <si>
    <t>Knihovna ve Slavhosticích jako komunitní, kulturní a informační  centrum obce</t>
  </si>
  <si>
    <t>Cílem projektu je zmodernizování počítačového vybavení knihovny a jeho rozšíření o nákup dataprojektoru a plátna. Knihovna se více zapojí do společenského a kulturního života v obci, rozšířením nabídky kulturních a vzdělávacích akcí pro všechny věkové kategorie obyvatel. Možnost využití nové techniky se nabízí i ostatním spolkům pracujícím v obci. Modernizace poskytne možnost i vzdělávání knihovnice on-line</t>
  </si>
  <si>
    <t>Knihovna Petra Bezruče v Opavě, příspěvková organizace</t>
  </si>
  <si>
    <t>Výměna serveru IBM X3400 M3 za DELL PowerEdge T4400</t>
  </si>
  <si>
    <t>Výměna serveru IBM X3400 M3 za DELL PowerEdge T4400. Migrace doménového řadiče ze stávajícího Win 2003 na Win 2019, instalace nového terminálového serveru.</t>
  </si>
  <si>
    <t>Covidová okénka a on-line konference</t>
  </si>
  <si>
    <t>Situace v roce 2020 prokázala, že se současným PC vybavením nelze komfortně provozovat např. výdejní okénka a vzdělávání .  Mobilní multimediální PC by zajistily i on-line vzdělávání  pracovníků na pobočkách, jejich účast na on-line konferencích nebo webových poradách.  Dále by tato zařízení byla využita pro knihovnické lekce, přednášky, ev. streamování  kulturních přenosů, webinářů pro menší skupiny uživatelů nebo pro školení knihovníků v regionu i propagační služby knihovny v terénu.</t>
  </si>
  <si>
    <t>Obec Jaroměřice</t>
  </si>
  <si>
    <t>Jaroměřice</t>
  </si>
  <si>
    <t>Modernizace počítačové techniky pro zkvalitnění služeb</t>
  </si>
  <si>
    <t>Cílem projektu je modernizovat pracovní stanici knihovnice, což by vedlo ke zrychlení její práce a zkvalitnění služeb i prezentace knihovny. Stávající knihovnický počítač využijeme jako záložní pracovní stanici pro veřejnost. Současně bychom pro zkvalitnění vzdělávacích a kulturních akcí v knihovně pořídili reproduktor s mikrofonem, který by rozšířil stávající technické vybavení výstavní síně.</t>
  </si>
  <si>
    <t>Obec Karlovice</t>
  </si>
  <si>
    <t>Zlepšení služeb pro čtenáře místní knihovny v Karlovicích</t>
  </si>
  <si>
    <t xml:space="preserve">Místní knihovna v Karlovicích je místo, kde se po celý rok schází maminky s dětmi, děti školního věku, dospělí i senioři. Probíhají zde různé besedy a přednáškové akce. Dovybavení místní knihovny dataprojektorem, notebookem a plátnem nabídne občanům strávit další příjemné chvíle v knihovně shlédnutím zajímavého dokumentu, pohádky či filmu. </t>
  </si>
  <si>
    <t>Nová služba čtenářům- půjčování elektronických knih v Městské knihovně ve Veselí nad Lužnicí</t>
  </si>
  <si>
    <t>Již delší dobu jsme přemýšleli o rozšíření služeb knihovny o půjčování e-knih. Situace, která nastala okolo Covidu19, naše rozhodnutí uspíšila. Možnost půjčit si e-knihy zřejmě uvítají především mladší čtenáři, ale   věříme, že do budoucna bude této možnosti využívat stále více čtenářů.</t>
  </si>
  <si>
    <t>Městys Kolinec</t>
  </si>
  <si>
    <t>Kolinec</t>
  </si>
  <si>
    <t>Vybavení knihovny technikou pro provoz virtuální univerzity třetího věku</t>
  </si>
  <si>
    <t>Knihovna v Kolinci dlouhodobě provozuje virtuální univerzitu třetího věku v prostorech místní základní školy. Toto řešení je nepraktické z důvodu závislosti výuky na dalších organizacích, navíc vzhledem k aktuálním opatřením je přístup cizích osob do prostor školy uzavřen. Knihovna by tedy z důvodu získání nezávislosti na okolních faktorech vytvořila učebnu ve vlastních prostorech.</t>
  </si>
  <si>
    <t>Kamenice</t>
  </si>
  <si>
    <t>E-knihy v českém jazyce (nákup licencí), nákup čteček</t>
  </si>
  <si>
    <t>Hlavním cílem projektu je inovace programového a technického vybavení knihovny. Zkvalitnění, rozšíření a zmodernizování knihovnických služeb o elektronické půjčování knih. Rozšíření nabídky služeb v době uzavření knihoven. Nákupem čteček zvýšení variability čtení o půjčování e-knih.</t>
  </si>
  <si>
    <t>Město Ronov nad Doubravou</t>
  </si>
  <si>
    <t>Ronov nad Doubravou</t>
  </si>
  <si>
    <t>Vybavení knihovny moderním dataprojektorem a plátnem za účelem zkvalitnění služeb a přednáškových akcí.</t>
  </si>
  <si>
    <t>Modernizace zastaralého technického vybavení spočívá v pořízení nového moderního dataprojektoru a promítacího plátna. Tyto prostředky budou sloužit ke zkvalitnění knihovnických služeb, také budou využívány pro semináře, besedy a vzdělávací akce pořádané v prostorách knihovny i mimo ně.</t>
  </si>
  <si>
    <t>Městská  knihovna z Clavia  do Tritia</t>
  </si>
  <si>
    <t xml:space="preserve">Cílem projektu  je přechod z dosavadního  knihovnického systému Clavius  na nový moderní systém Tritius.     </t>
  </si>
  <si>
    <t>Obec Heřmanova Huť</t>
  </si>
  <si>
    <t>Heřmanova Huť</t>
  </si>
  <si>
    <t>Knihovnický systém Clavius v současné době již technologicky nenabízí nové možnosti. S přechodem na systém Tritius  očekáváme zkvalitnění a zlepšení služeb, zavedení nových trendů a moderních technologií pro naše uživatele.</t>
  </si>
  <si>
    <t>Kultura Mimoň, příspěvková organizace</t>
  </si>
  <si>
    <t>Mimoň</t>
  </si>
  <si>
    <t>Dovybavení Městské knihovny Mimoň pro doprovodné programy</t>
  </si>
  <si>
    <t xml:space="preserve">Městská knihovna Mimoň pořádá v průběhu roku mnoho doprovodných akcí. Z větší části se jedná o vzdělávací akce pro školy a školky. Získáním moderní prezentační techniky by se kvalita besed nejen zvýšila, ale pro děti i zaktraktivněla.  </t>
  </si>
  <si>
    <t>Obec Dolní Hbity</t>
  </si>
  <si>
    <t>Dolní Hbity</t>
  </si>
  <si>
    <t>Přechodem z knihovního systému Clavius na Tritius REKS ve spolupráci s KJD Příbram, jež pro nás zabezpečuje regionální služby, chceme zvýšit úroveň uživatelského komfortu a zároveň zajistit kvalitu bibliografických záznamů. Pro dobrý chod nového systému bude nutné zakoupit nový PC, včetně softwarového vybavení.</t>
  </si>
  <si>
    <t>Obnova a doplnění  technického vybavení v souvislosti s přechodem na nový knihovní systém Tritius</t>
  </si>
  <si>
    <t>Knihovna  Barunky Panklové v roce 2020 přešla na nový knihovní systém Tritius, který přinesl nové požadavky na kvalitu zařízení, na kterých systém běží. V souvislosti s tím bude nutné zakoupit nové počítace na výpůjční pulty, čtečky a další vybavení, odpovídající aktuálním potřebám.</t>
  </si>
  <si>
    <t>Broumov</t>
  </si>
  <si>
    <t>Zkvalitnění poskytování služeb pro širokou veřejnost v Městské knihovně v Broumově</t>
  </si>
  <si>
    <t>Cílem projektu je modernizace zastaralých PC s připojením k internetu, které slouží široké veřejnosti. Tímto krokem chceme zkvalitnit práci na PC a zrychlit vyhledávání informací v katalogu knihovny i na internetu.</t>
  </si>
  <si>
    <t>Obec Líbeznice</t>
  </si>
  <si>
    <t>Líbeznice</t>
  </si>
  <si>
    <t>Přechod knihovny Líbeznice do moderního systému Tritius a zahájení výpůjček e-knih</t>
  </si>
  <si>
    <t>Systém Tritius přinese naší knihovně možnost informačního systému nové generace, webově dostupného z celého světa. Webový katalog bude zpřístupněn i pro využití na mobilních telefonech, včetně možnosti půjčovat knihy elektronické.</t>
  </si>
  <si>
    <t>Doplnění , obnova a zabezpečení technického vybavení knihovny</t>
  </si>
  <si>
    <t>V roce 2018 jsme zahájili provoz nového knihovního systému Tritius na vlastním serveru, moderního knihovního systému, dostupného z mnoha zařízení prostřednictvím webového prohlížeče. Pro ještě kvalitnější a bezpečnější práci v tomto systému se snažíme postupně obnovovat technické vybavení a zároveň všechny PC sestavy zabezpečit výkonným antivirem. Pro návštěvníky knihovny bude k dispozici nový dotykový PC all-in-one.</t>
  </si>
  <si>
    <t>Obnovou počítačového vybavení knihovny, k bezproblémovému spuštění výpůjčního protokolu a přístupu do On-line katalogu.</t>
  </si>
  <si>
    <t>Realizací projektu získáme kvalitní vybavení pro přístup čtenářů do on-line katalogu naší knihovny. Dále zkvalitníme služby pro čtenáře spuštěním výpůjčních služeb přes nový počítač. Cílem je zvýšit atraktivitu knihovny a dosáhnout tak určitého komfortu, kterého čtenáři požadují.</t>
  </si>
  <si>
    <t>Obec Hradec nad Svitavou</t>
  </si>
  <si>
    <t xml:space="preserve">Hradec nad Svitavou </t>
  </si>
  <si>
    <t>Obnova počítačového vybavení Knihovny Hradec nad Svitavou</t>
  </si>
  <si>
    <t>Knihovna Hradec nad Svitavou byla v roce 2017 připojena ve spolupráci s MěK ve Svitavách do systému Tritius Reks. V tomto systému probíhá i půjčování. Problémem je nevyhovující zastaralý PC, který je nutné nahradit novým. Je třeba rovněž zakoupit čtečku čárových kódů a také tiskárnu, která v knihovně chybí.</t>
  </si>
  <si>
    <t>Zavedení e-výpůjček v Knihovně města Zubří</t>
  </si>
  <si>
    <t>Instalace modulu e-Výpůjčky od firmy KP-Sys, zpovoznění e-výpůjček ve webovém katalogu Portaro na základě předplatného u poskytovatele Palmknihy. Jedná se o rozšíření služeb knihovny, která je reakcí na zvyšující se poptávku uživatelů knihovny.</t>
  </si>
  <si>
    <t>Muzeum města Brna, příspěvková organizace</t>
  </si>
  <si>
    <t>Nákup moderního technického vybavení knihovny (NTB + skener)  bude sloužit pro digitální zpracování fondu brněnských tištěných periodik, zejména brněnského deníku Rovnost. Rovněž zkvalitní dostupnost prezenčního elektronického vyhledávání a pořizování digitálních kopií u dokumentů uložených fyzicky na několika místech detašovaného a kmenového pracoviště knihovny Muzea města Brna.</t>
  </si>
  <si>
    <t>Obec Komařice</t>
  </si>
  <si>
    <t>Komařice</t>
  </si>
  <si>
    <t>Automatizace Obecní knihovny Komařice</t>
  </si>
  <si>
    <t xml:space="preserve">Obecní knihovna Komařice má zájem o zapojení do regionálního automatizovaného knihovního systému provozovaného Jihočeskou vědeckou knihovnou v Českých Budějovicích. K plně automatizovanému provozu potřebuje techniku, na které bude moci pracovat knihovnice bez ohledu na návštěvníky veřejného internetu. </t>
  </si>
  <si>
    <t>Město Pacov</t>
  </si>
  <si>
    <t>Nový knihovní systém pro městkou knihovnu v Pacově</t>
  </si>
  <si>
    <t>Předmětem projektu je přechod z knihovního systému Clavius na moderní knihovní systém Tritius, který propojuje čtenáře, knihovny a další poskytovatele obsahu. Systém Tritius je webová aplikace. Vybraná Licence knihovního systému Tritius LX, která běží na hostingových centrech dodavatele systému, dokáže ušetřit náklady, které by vznikaly pořízením a provozem na vlastním serveru, úspora vznikne i na ceně hostingu a update, která je pro tento typ licence nulová, platí se pouze servis.</t>
  </si>
  <si>
    <t>Chomutovská knihovna, příspěvková organizace</t>
  </si>
  <si>
    <t>Chomutov</t>
  </si>
  <si>
    <t>MULTIMEDIÁLNÍ BUBLINA</t>
  </si>
  <si>
    <t>Projekt MULTIMEDIÁLNÍ BUBLINA se zaměřuje na zařízení učebny novými technologiemi, které otevřou další možnosti ve vzdělávání a pomůžou knihovně s vyrovnáním nových trendů v oblasti komunikace s uživateli a zajistí funkční online platformu nejen v období protiepidemiologických opatření. Chystáme se nabídnout interaktivní výuku na takové úrovni, se kterou se doposud setkáváme na veřejných místech jen ojediněle. Distanční vedení knihovnických besed, online přenosy autorských čtení apod.</t>
  </si>
  <si>
    <t>Praha 10 - Nedvězí u Říčan</t>
  </si>
  <si>
    <t xml:space="preserve">Rozšíření nabídky aktivit pro veřejnost. Pořádání besed, kurzů, osvěty a školení spojených s promítáním a projekcí. Rádi bychom vytvořili z  knihovny místní centrum pro vzdělávání, kulturní a volnočasové aktivity. </t>
  </si>
  <si>
    <t>Obec Krhovice</t>
  </si>
  <si>
    <t>Krhovice</t>
  </si>
  <si>
    <t>Rozšíření nabídky akcí pro veřejnost obecní knihovny v Krhovicích</t>
  </si>
  <si>
    <t xml:space="preserve">Chceme pokračovat v rozvoji knihovny -  jako vzdělávacího a kulturního centra a obohatit nabídku vyžití pro obyvatele Krhovic. </t>
  </si>
  <si>
    <t xml:space="preserve">Upgrade AKS Clavius na systém Tritius ve vybraných knihovnách Českolipska je další etapa ve zkvalitňování a zdokonalování knihovního systému a uživatelského prostředí. S ohledem na implementaci AKS Tritius do systému Městské knihovny Česká Lípa v roce 2017, která je pověřenou knihovnou pro výkon RF v regionu Českolipsko, je požadavek na připojení dalších knihoven do systému logický. Do kooperačního regionálního systému hodláme zapojit knihovny, které dosud měly samostatně AKS Clavius. </t>
  </si>
  <si>
    <t>Obec Mydlovary</t>
  </si>
  <si>
    <t>Mydlovary</t>
  </si>
  <si>
    <t>Změna AKS v Obecní knihovně Mydlovary</t>
  </si>
  <si>
    <t xml:space="preserve">Obecní knihovna Mydlovary používá pro automatizovaný provoz v AKS Clavius. S  ukončením vývoje tohoto systému řeší přechod na jiný. Má zájem o zapojení do regionálního automatizovaného knihovního systému provozovaného Jihočeskou vědeckou knihovnou v Českých Budějovicích. Tento AKS získá bez finančních nároků, potřebuje však obnovit techniku. Zároveň chce doplnit techniku pro vyšší kvalitu pořádaných akcí. </t>
  </si>
  <si>
    <t>Obec Cetkovice</t>
  </si>
  <si>
    <t>Cetkovice</t>
  </si>
  <si>
    <t>Přechod na systém Tritius REKS v obci Cetkovice a připojení k regionálnímu systému pověřené knihovny</t>
  </si>
  <si>
    <t>Obecní knihovna tímto projektem přejde na nový knihovní systém Tritius REKS, zároveň bude obnoveno počítačové vybavení knihovny, které bude sloužit i jako veřejný internet. Zároveň bude umožněn dálkový přístup do on-line katalogu knihovny. Tímto se zlepší uživatelské prostředí knihovny.</t>
  </si>
  <si>
    <t>Dotaci využijeme k obnově technologického vybavení dětského oddělení knihovny. Městská knihovna se zapojila do činnosti Domu dětí a mládeže Karlovy Vary a organuzuje Knihovnický kroužek pro chlapce i dívky od 6-15 let. Město Bochov zaručujebezplatný přístup k internetu všem občanůn i návštěvníkům města.</t>
  </si>
  <si>
    <t>Obec Majetín</t>
  </si>
  <si>
    <t>Majetín</t>
  </si>
  <si>
    <t>Zapojení Knihovny obce Majetín do regionálního kooperačního systému a zavedení půjčování e-knih</t>
  </si>
  <si>
    <t>Knihovna obce Majetín přejde na vyšší úroveň knihovnického programu, přičemž se zapojí do regionálního kooperačního systému olomouckého okresu, který koordinuje pověřená Knihovna města Olomouce. Knihovna s novým programem nabídne i možnost výpůjčky e-knih.</t>
  </si>
  <si>
    <t>Městské kulturní středisko Horní Slavkov, příspěvková organizace</t>
  </si>
  <si>
    <t>Horní Slavkov</t>
  </si>
  <si>
    <t>Zkvalitnění služeb knihovny v Horním Slavkově</t>
  </si>
  <si>
    <t>Hlavním cílem projektu je přechod na knihovní systém KOHA a online katalog VuFind a pořízení nových PC pro veřejnost do studovny knihovny.</t>
  </si>
  <si>
    <t>Obec Velký Týnec</t>
  </si>
  <si>
    <t>Velký Týnec</t>
  </si>
  <si>
    <t>Zapojení Místní knihovny Velký Týnec s pobočkami Čechovice a Vsisko do regionálního kooperačního programu</t>
  </si>
  <si>
    <t xml:space="preserve">Místní knihovna Velký Týnec spolu s pobočkami Čechovice a Vsisko přejde na vyšší úroveň knihovnického programu, přičemž se zapojí do regionálního kooperačního systému olomouckého okresu, který koordinuje pověřená Knihovna města Olomouce. </t>
  </si>
  <si>
    <t>Městská knihovna a informační centrum Hradec nad Moravicí, okres Opava, příspěvková organizace</t>
  </si>
  <si>
    <t>Hradec nad Moravicí</t>
  </si>
  <si>
    <t xml:space="preserve">Radiofrekveční systém identifikace je moderní technologie, která se s úspěchem postupně zavádí i v českých knihovnách. RFID tagy mají oproti štítkům s čárovým kódem několik zásadních výhod, např. větší odolnost vůči poškození, odtržení apod. Největší výhodou je možnost pomocí čtecího zařízení načíst najednou na větší vzdálenost velké množství tagů. Knihovní fond vybavený RFID technologií umožňuje snadnou orientaci ve fondu knihovníkům, rychlé a přesné revize, dohledávání chybně zařazených knih apod. Výhodou RFID technogie je v neposlední řadě možnost využití ručního asistenta a množství praktických samoobslužných zařízení, které slouží čtenářům k bezkontaktnímu rozpoznávání dokumentů pro potřeby půjčování a vracení, čímž se modernizují a zefektivňují výpůjční služby, zvláště v současné době, kdy je mnohdy potřeba eliminovat kontakty se čtenáři na minimum při zachování služby . </t>
  </si>
  <si>
    <t>Zkvalitnění služeb poboček Knihovny Jiřího Mahena jako komunitního centra celoživotního vzdělávání</t>
  </si>
  <si>
    <t xml:space="preserve">Cílem projektu je zajistit na vybraných pobočkách KJM kvalitnější a modernější možnosti pořádání on-line vzdělávacích akcí pro školy i veřejnost a technicky zkvalitnit kulturní a vzdělávací akce pro veřejnost. Tohoto cíle bude dosaženo nákupem techniky (notebooky s příslušenstvím, sluchátka, webkamery s integrovaným mikrofonem, sady externích reproduktorů) a zajištěním vhodných softwarových licencí (ZOOM ProPlan s rozšířením Webinar). </t>
  </si>
  <si>
    <t>Obec Lužná</t>
  </si>
  <si>
    <t>Valašská Polanka</t>
  </si>
  <si>
    <t>Modernizací počítačového vybavení v knihovně dojde ke zkvalitnění informačních služeb. Zlepší se přístup k informacím a do katalogu knihovny pro uživatele a zvýší se tak zájem o knihovnické služby v obci. Zároveň se dosáhne zlepšení služby knihovny jako turistického centra.</t>
  </si>
  <si>
    <t xml:space="preserve">Technologické hřiště BOTník </t>
  </si>
  <si>
    <t>Audiovizuální multimediální studio pro online vzdělávání a prezentaci regionálních aktivit v knihovně</t>
  </si>
  <si>
    <t>Nezdice na Šumavě</t>
  </si>
  <si>
    <t>Počítač pro naši knihovnu - zdroj informací a poznání všem!</t>
  </si>
  <si>
    <t xml:space="preserve">Zakoupením dosud chybějící počítačové techniky podstatně zvýšíme nabídku služeb v knihovně. Napomůžeme k rozvoji čtenářské, informační a digitální gramotnosti. Umožníme rychlejší přístup k informacím, k on-line katalogu pověřené knihovny v Sušici i k nabídkám okolních knihoven. </t>
  </si>
  <si>
    <t>Pořízení dotykového elektronického katalogu</t>
  </si>
  <si>
    <t>Knihovna plánuje nahradit stávající klasické on-line katalogy modernější verzí. Pořídíme tři kusy dotykových elektronických katalogů, čímž zároveň ušetříme i prostor. Dva budou umístěny v oddělení pro dospělé čtenáře, jeden v dětském oddělení.</t>
  </si>
  <si>
    <t>Obec Vlčnov</t>
  </si>
  <si>
    <t>Vlčnov</t>
  </si>
  <si>
    <t>Přechod z knihovního systému Clavius na knihovní systém Tritius REKS</t>
  </si>
  <si>
    <t>Knihovna Vlčnov má zájem přejít z AKS Clavius na AKS Tritius REKS. Knihovnický systém Clavius v současné době již technologicky nenabízí nové možnosti. S přechodem na nový systém  očekáváme zkvalitnění a zlepšení služeb, zavedení nových trendů a moderních technologií pro naše uživatele i v rámci spolupráce s dalšími knihovnami. Na systém Tritius v příštím roce přechází i Knihovna BBB Uh. Hradiště, naše pověřená knihovna pro výkon regionální funkce, pod kterou by byl Tritius REKS provozován.</t>
  </si>
  <si>
    <t>Modernizace AKS - přechod na plně webový cloudový systém</t>
  </si>
  <si>
    <t>Knihovna A. Dubenského Borovany musí díky ukončení vývoje AKS Clavius přistoupit ke změně AKS. Cílem modernizace je přechod na plně weobvý cloudový systém splňující současné standardy.</t>
  </si>
  <si>
    <t>Ostravská univerzita</t>
  </si>
  <si>
    <t>Zavedení technologie RFID v Univerzitní knihovně Ostravské univerzity - první fáze</t>
  </si>
  <si>
    <t>Zahájení postupného přechodu Univerzitní knihovny Ostravské univerzity na technologii RFID s cílem zrychlit a zjednodušit činnosti výpůjčního protokolu a zvýšit standard služeb.  Přechod vybraných 2 studoven  (studovna časopisů, studovna Lékařské fakulty) na technologii RFID s cílem zefektivnění práce při zpracování a evidenci dokumentů, vyřazování, revizích, kontrole řazení fondu. Vybavení  studoven detekčními branami zásadním způsobem zvýší zabezpečení knihovních jednotek před krádežemi.</t>
  </si>
  <si>
    <t>Kulturní centrum Bílovec, příspěvková organizace</t>
  </si>
  <si>
    <t>Obnova programového vybavení a pořízení 3D tiskárny do Městské knihovny Bílovec</t>
  </si>
  <si>
    <t>Rádi bychom zakoupili licence  MS Office pro 25 počítačů, antivirový program ESET SECURE OFFICE+ pro 35 počítačů, 3D tiskárnu včetně filamentů s počítačem.</t>
  </si>
  <si>
    <t>Národní technická knihovna</t>
  </si>
  <si>
    <t>Praha 6</t>
  </si>
  <si>
    <t>Technologická laboratoř pro rozvoj digitální gramotnosti</t>
  </si>
  <si>
    <t>V kontextu současného společensko-ekonomického vývoje a nástupu čtvrté průmyslové revoluce NTK plánuje teoreticky i prakticky seznamovat veřejnost s moderními technologiemi, ktere mají dalekosáhlé dopady na všechny aspekty života. První oblastí bude robotika. NTK zřídí učebnu, kterou vybaví roboty určené pro různé věkové skupiny veřejnosti, od žáků 1. stupně ZŠ až po seniory. Kurzy robotiky doplní další aktivity a vzdělávací akce.</t>
  </si>
  <si>
    <t>Změna knihovního systému Verbis na systém Verbis 2.1 a rozšíření o další moduly</t>
  </si>
  <si>
    <t xml:space="preserve">Pro kvalitní poskytování služeb musí knihovna mít k dispozici a efektivně využívat integrovaný knihovní systém. Přechod na nový knihovní systém nám umožní vyšší podporu knihovních standardů. Data budou bezpečně uložena v progresivní SQL databázi. Součástí programu je i program na převod stávajících dat ze starších knihovních aplikací a program na automatickou aktualizaci a oprava původních záznamů z nastavených Z3950 serverů (např NK). Velkým přínosem je možná vzdálená správa systému. </t>
  </si>
  <si>
    <t>Zapojení Obecní knihovny Lutín s pobočkou  Třebčín do regionálního kooperačního programu</t>
  </si>
  <si>
    <t xml:space="preserve">Obecní knihovna Lutín s pobočkou Třebčín přejde na vyšší úroveň knihovnického programu, přičemž se zapojí do regionálního kooperačního systému olomouckého okresu, který koordinuje pověřená Knihovna města Olomouce. </t>
  </si>
  <si>
    <t>Obec Křetín</t>
  </si>
  <si>
    <t>Křetín</t>
  </si>
  <si>
    <t>Rozšíření automatizovaného programu Tritius REKS a nákup techniky</t>
  </si>
  <si>
    <t>Obsahem projektu je zakoupení druhé poloviny licence knihovního systému, která zefektivní a zjednoduší práci obsluhy knihovny a uživatelům knihovny umožní veřejný přístup do její databáze knih. Pořízení technického vybavení - čtečky čárových kódů, dataprojektoru a skeneru - umožní další rozšíření služeb knihovny veřejnosti.</t>
  </si>
  <si>
    <t>Pořízení serveru pro SVK</t>
  </si>
  <si>
    <t>Nákup nového virtuálního serveru zkvalitní síťovou infrastrukturu knihovny a samozřejmě i služby poskytované veřejnosti. Navýšením HW výkonu serveru s knihovním systémem aRL zrychlí procesy spojené s knihovním fondem a zajistí stabilitu a dostupnost všech služeb pro další léta. Lépe zabezpečí uložená data přechodem na novější HW a OP Windows Sever 2019.</t>
  </si>
  <si>
    <t>Městská knihovna Žatec</t>
  </si>
  <si>
    <t>Žatec</t>
  </si>
  <si>
    <t>Přechod z knihovního systému Clavius na nový webový systém Tritius. Clavius přestává být kompatibilní v novém datovém prostředí a podporován, jeho technická podpora skončí v roce 2020, neodpovídá již současným nárokům na rychlost, přehlednost a podporu mobilních zařízení.  Přechodem na knihovní systém nové generace Tritius chceme dosáhnout rozvoje knihovny a jejich služeb, zvýšit spokojenost uživatelů, celkovou návštěvnost a spolupráci knihovny.</t>
  </si>
  <si>
    <t>Obec Střevač</t>
  </si>
  <si>
    <t>Střevač</t>
  </si>
  <si>
    <t>Modernizace technického vybavení knihovny a doplnění vybavení o dataprojektor a promítací plátno zkvalitní a rozšíří nabíku služeb knihovny.</t>
  </si>
  <si>
    <t>Muzeum Těšínska, příspěvková organizace</t>
  </si>
  <si>
    <t>Český Těšín</t>
  </si>
  <si>
    <t>Změna knihovního systému v Muzejní knihovně a studovně Silesia</t>
  </si>
  <si>
    <t>Přechod z nedostačujícího a zastaralého knihovního systému Clavius, který již není dodavatelem podporován, na moderní systém s bezpečně uloženými daty na databázovém serveru s možností vzdálené správy a podpory, odpovídající současným požadavkům včetně nového moderního uživatelsky přívětivějšího online katalogu.</t>
  </si>
  <si>
    <t>Automatizované balení – úpravnější fond a nová služba</t>
  </si>
  <si>
    <t>Přínosem projektu bude zrychlení a zkvalitnění obalovacích prací. Vzhledem k tomu, že knihovna úzce spolupracuje se školou a do knihovny často dochází rodiče s dětmi, věříme, že rádi využijí i obalování učebnic a sešitů jako službu.</t>
  </si>
  <si>
    <t xml:space="preserve">Obnovení  a doplnění technického vybavení pro Obecní knihovnu v Hnanicích </t>
  </si>
  <si>
    <t>Cílem projektu je obnovení a doplnění počítačového vybavení (současné počítačové vybavení je z roku 2011) a jeho využití při běžném chodu knihovny, ale také k využití při školeních, přednáškách, besedách a aktivitách pro děti. Zároveň dojde při zachování současného notebooku z roku 2011 k navýšení počtu studijních míst s PC.</t>
  </si>
  <si>
    <t>Město Bzenec</t>
  </si>
  <si>
    <t>Bzenec</t>
  </si>
  <si>
    <t>Generační modernizace AKS a souvisejícího katalogu</t>
  </si>
  <si>
    <t>Knihovna pro následující rok plánuje celkovou modernizaci svého knihovního systému, který je již nevyhovující. Součástí projektu je implementace nového katalogu optimalizovaném i pro mobilní zařízení, po čemž volají naši čtenáři. Dojde k rozšíření služeb knihovny o poskytování e-dokumentů.</t>
  </si>
  <si>
    <t>Městys Chodová Planá</t>
  </si>
  <si>
    <t>Chodová Planá</t>
  </si>
  <si>
    <t>Tachov</t>
  </si>
  <si>
    <t>Implementace knihovního systému a katalogu + nákup HW</t>
  </si>
  <si>
    <t>Knihovna Chodová Planá v roce 2021 dokončí modernizaci jejíž součástí je plná automatizace knihovny, resp. nákup nového AKS s webovým katalogem + potřebného HW.</t>
  </si>
  <si>
    <t>Děti učí děti (Zvýšení atraktivity dětského oddělení a posílení informační gramotnosti)</t>
  </si>
  <si>
    <t xml:space="preserve">Díky nově nakoupené technice (4 nové počítače, Playstation 5, set pro virtuální realitu) zmodernizujeme a zatraktivníme vybavení knihovny pro děti a mládež. V návaznosti na to nabídneme nové volnočasové a vzdělávací aktivity přispívající ke zvýšení počítačové a informační gramotnosti. Uspořádáme vědomostní, vyhledávací, herní a další akce a soutěže. Budeme podporovat vzájemnou spolupráci dětí a jejich aktivní zapojení do přípravy a realizace těchto akcí. </t>
  </si>
  <si>
    <t xml:space="preserve">Zlepšení zabezpečení počítačové sítě knihovny a zkvalitnění bezdrátového připojení </t>
  </si>
  <si>
    <t xml:space="preserve">Nákupem technického zařízení zvýšíme zabezpečení počítačové sítě knihovny tak, aby vyhovovala současným požadavkům a byla schopná odolat možným útokům na citlivá data. Zefektivníme správu počítačové sítě a umožníme šifrované připojení všech našich poboček.  Modernizace wifi přinese vyšší uživatelský komfort návštěvníkům knihovny a umožní nám zlepšit a zatraktivnit nabídku vzdělávacích aktivit knihovny s využitím bezdrátového připojení. </t>
  </si>
  <si>
    <t>Z knihovny on-line</t>
  </si>
  <si>
    <t>S použitím pořízeného technického vybavení umožnit veřejnosti účast na aktivitách knihovny, zejména pak v případech omezení osobního přístupu.</t>
  </si>
  <si>
    <t>Novoměstská kulturní zařízení Nové Město na Moravě</t>
  </si>
  <si>
    <t>Nové Město na Moravě</t>
  </si>
  <si>
    <t>Obnova a doplnění technologického vybavení</t>
  </si>
  <si>
    <t>Ve spolupráci s IT oddělením našeho zřizovatele bude pořízeno technické vybavení. Dále bude zhotovena kabeláž pro připojení nové techniky. Termín realizace předpokládáme v průběhu roku 2021.</t>
  </si>
  <si>
    <t>Čtvrtá etapa v zavedení RFID technologie</t>
  </si>
  <si>
    <t>Cílem projektu je pořízení inventarizační jednotky, která umožní další využití RFID etiket. V roce 2021 bude knihovna stěhovat fond ze 6 odloučených depozitních skladů do nově postaveného centrálního depozitáře. Svými funkcemi urychlí nezbytnou skladovou a revizní práci a poskytne knihovníkům časový prostor pro práci s uživateli. Využití inventarizační jednotky je z tohoto důvodu naprosto nezbytné, kontrola řazení a revize fondu započne bezprostředně po jeho přestěhování.</t>
  </si>
  <si>
    <t>Městská knihovna Valašské Meziříčí, příspěvková organizace</t>
  </si>
  <si>
    <t>Valašské Meziříčí</t>
  </si>
  <si>
    <t xml:space="preserve">Zapojení knihovny do CPK </t>
  </si>
  <si>
    <t xml:space="preserve">Zapojením knihovny k Centrálnímu portálu knihoven chceme dosáhnout efektivnějšího využítí fondů knihovny nejen pro obyvatele našeho města, ale také pro občany celé ČR. Projekt také ovlivní kvalitnější vytváření a sdílení katalogizačních záznamů v rámci kooperace knihoven v regionu okresu Vsetín. </t>
  </si>
  <si>
    <t>Programování a robotika pro všechny</t>
  </si>
  <si>
    <t xml:space="preserve">Cílem projektu je rozšíření IT vybavení knihovny pro rozvoj vzdělávacích aktivit v oblasti programování, robotiky i interaktivní "zábavy" pro všechny věkové kategorie (především, děti, mládež a seniory).  IT vybavení bude využito při informačních lekcích pro MŠ, ZŠ a SŠ, v rámci kroužku programovaní, klubu CoderDojo a dalších akcích knihovny. </t>
  </si>
  <si>
    <t>Mobilní pracovní stanice</t>
  </si>
  <si>
    <t>Pořízení mobilní pracovní stanice za účelem efektivnější práce s knihovním fondem (homeoffice, výdejní okénko, práce ve skladech, revize fondu).</t>
  </si>
  <si>
    <t>Obec Statenice</t>
  </si>
  <si>
    <t>Statenice</t>
  </si>
  <si>
    <t>Obývák vesnice 2021</t>
  </si>
  <si>
    <t xml:space="preserve">Obecní knihovna J. M. Hovorky ve Statenicích se proměnila v  roce 2017 v komunitní knihovnu s programem pro veřejnonst. Eviduje cca 200 čtenářů/ek. Obec má k 1.1.2015 1386 obyv. V březnu 2021 se knihovna stěhuje do zrekonstruované budovy a rozšíří služby a otevírací dobu. Knihovnu je třeba vybavit odpovídajícím technickým zařízením tak, aby vyhovovala potřebám knihovnic i uživatelů/ek.  Cílem projektu je knihovnu technicky zabezpečit v souladu s článkem 8 Standardu pro dobrou knihovnu 2020. </t>
  </si>
  <si>
    <t xml:space="preserve">DigiLab 2021 jako centrum vzdělávání a technologická tvůrčí dílna </t>
  </si>
  <si>
    <t>Projekt  s cílem přímo zaměřeným na aktuální trendy vzdělávání veřejnosti v oblasti ICT gramotnosti  s využitím nově získaného nadstandardního technologického vybavení. Rozvíjí myšlenku spolupráce se studenty a učiteli specializovaného studia zaměřeného na ICT a robotiku na vzdělávacích aktivitách knihovny. Realizací projekt přispěje k dovybavení laboratoře novými potřebnými technologickými pomůckami jako technologické tvůrčí dílny a k rozšíření nabízených ICT služeb veřejnosti.</t>
  </si>
  <si>
    <t>Modernizace ICT učebny v knihovně</t>
  </si>
  <si>
    <t>ICT učebna slouží pro účely provozování kurzů ICT gramotnosti, konají se v ní lekce programovacího klubu CoderDojo. Dále  je využívána jako tzv. DigiLab. Vybavení ICT učebny knihovny z roku 2013 už neodpovídá moderním nárokům na kvalitní provozovaní již uvedených a dalších činností v oblasti informačních technologií a možnostem jejich využití. Modernizací jejího zařízení rozšíří knihovna svou nabídku služeb jako centra celoživotního vzdělávání v oblasti informační gramotnosti.</t>
  </si>
  <si>
    <t>Zefektivnění půjčovních služeb - samoobslužné půjčování</t>
  </si>
  <si>
    <t xml:space="preserve">Cílem projektu je pořízení nové technologie a tím také zrychlit a zjednodušit činnosti výpůjčního protokolu, získat více času na kvalifikovanou práci se čtenářem a zvýšit standard služeb. </t>
  </si>
  <si>
    <t>E-knihy v Knihovně města Ostravy - zahájení půjčování e-knih.</t>
  </si>
  <si>
    <t xml:space="preserve">Cílem projektu je rozšíření nabídky o službu, kterou Knihovna města Ostravy zatím nenabízí. Jedná se o zahájení půjčovnání e-knih.  Realizace tohoto typu služby je možná díky spolupráci s portálem Palmknihy.cz. E-knihy si uživatelé knihovny budou moci půjčovat protřednctvím elektronického katalogu Knihovny města Ostravy. </t>
  </si>
  <si>
    <t>Obnova a rozšíření technického vybavení v Městské knihovně Hrotovice</t>
  </si>
  <si>
    <t xml:space="preserve">Obnova a rozšíření technického vybavení knihovny za účelem zkvalitnění nabízených služeb návštěvníkům knihovny a pořádání kulturních, volnočasových a vzdělávacích akcí pro seniory, děti, rodiny, organizace a ostatní občany města.  </t>
  </si>
  <si>
    <t>Hustopeče</t>
  </si>
  <si>
    <t>Přechod z knihovního systému Clavius na knihovní systém TRITIUS</t>
  </si>
  <si>
    <t>Dotace bude využita na přechod z knihovního systému Clavius na systém Tritius. Zmodernizují a rozšíří se tím služby knihovny pro uživatele. Systém Tritius nám umožní pracovat v MARC 21 a tím přispívat do souborného katalogu.</t>
  </si>
  <si>
    <t>Obec Kratonohy</t>
  </si>
  <si>
    <t>Kratonohy</t>
  </si>
  <si>
    <t>Zapojení knihovny Kratonohy do regionálního systému Tritius REKS Knihovny města Hradce Králové</t>
  </si>
  <si>
    <t>Zapojení knihovny v Kratonohách do regionálního kooperačního systému Tritius REKS Knihovny města Hradce Králové přinese moderní webový bezpečný systém odpovídající mezinárodním normám a standardům. Tento přechod z již končícího lokálního systému Clavius</t>
  </si>
  <si>
    <t>Obec Syrovátka</t>
  </si>
  <si>
    <t>pošta Lhota pod Libčany</t>
  </si>
  <si>
    <t>Zapojení knihovny Syrovátka do regionálního systému Tritius REKS Knihovny města Hradce Králové</t>
  </si>
  <si>
    <t xml:space="preserve">Zapojení knihovny v Syrovátce do regionálního kooperačního systému Tritius REKS Knihovny města Hradce Králové přinese moderní webový bezpečný systém odpovídající mezinárodním normám a standardům. Tento přechod z již končícího lokálního systému Clavius do nového regionálního systému Tritius REKS představuje další etapu ve zkvalitňování a zdokonalování knihovních služeb a uživatelského prostředí. </t>
  </si>
  <si>
    <t>Obec Předměřice nad Labem</t>
  </si>
  <si>
    <t>Předměřice nad Labem</t>
  </si>
  <si>
    <t>Zapojení knihovny Předměřice n. L. do regionálního systému Tritius REKS Knihovny města Hradce Králové</t>
  </si>
  <si>
    <t xml:space="preserve">Zapojení knihovny v Předměřicích nad Labem do regionálního kooperačního systému Tritius REKS Knihovny města Hradce Králové přinese moderní webový bezpečný systém odpovídající mezinárodním normám a standardům. Tento přechod z již končícího lokálního systému Clavius do nového regionálního systému Tritius REKS představuje další etapu ve zkvalitňování a zdokonalování knihovních služeb a uživatelského prostředí. </t>
  </si>
  <si>
    <t>Obec Obědovice</t>
  </si>
  <si>
    <t>Obědovice</t>
  </si>
  <si>
    <t>Zapojení knihovny Obědovice do regionálního systému Tritius REKS Knihovny města Hradce Králové</t>
  </si>
  <si>
    <t xml:space="preserve">Zapojení knihovny v Obědovicích do regionálního kooperačního systému Tritius REKS Knihovny města Hradce Králové přinese moderní webový bezpečný systém odpovídající mezinárodním normám a standardům. Tento přechod z již končícího lokálního systému Clavius do nového regionálního systému Tritius REKS představuje další etapu ve zkvalitňování a zdokonalování knihovních služeb a uživatelského prostředí. 	</t>
  </si>
  <si>
    <t>Automatizace pobočky Městské knihovny Hradec nad Moravicí</t>
  </si>
  <si>
    <t>Pobočka knihovny v městské část Domoradovice dosud nebyla automatizována. Zavedením automatizace do výpůjčních služeb bychom rádi zrychlili a zefektivnili přístup k dokumentům pro čtenáře této pobočky.</t>
  </si>
  <si>
    <t>Městys Lukavec</t>
  </si>
  <si>
    <t>Lukavec</t>
  </si>
  <si>
    <t>Nové knihovní vybavení pro místní knihovnu v Lukavci</t>
  </si>
  <si>
    <t>Předmětem projektu je přechod z knihovního systému Clavius na moderní knihovní systém Tritius, který propojuje čtenáře, knihovny a další poskytovatele obsahu. Systém Tritius je webová aplikace použitelná odkudkoli bez omezení. Mezi hlavní výhody patří cenová dostupnost a rychlý a přehledný webový katalog. Tento systém je nejrozšířenější v ČR a dodržuje všechny mezinárodní formáty, pravidla a normy vč. RDA a MARC21. Technické vybavení bude pořízeno v rozsahu dle nabídky.</t>
  </si>
  <si>
    <t xml:space="preserve"> Obec Červenka</t>
  </si>
  <si>
    <t>Červenka</t>
  </si>
  <si>
    <t>Zapojení Knihovny Červenka do regionálního kooperačního systému</t>
  </si>
  <si>
    <t>Knihovna Červenka přejde na vyšší úroveň knihovnického programu, přičemž se zapojí do regionálního kooperačního systému olomouckého okresu, který koordinuje pověřená Knihovna města Olomouce.</t>
  </si>
  <si>
    <t>Zkvalitnění služeb pro uživatele Obecní knihovny v Mokré, a to prostřednictvím AKS Tritius, inovovaných webových stránek a lepší dostupností internetu</t>
  </si>
  <si>
    <t>Knihovna od r. 2006 používá AKS Clavius, kterému končí technická podpora. Přechodem na nový moderní AKS Tritius a vytvořením nových webových stránek knihovny zajistíme uživatelům knihovny kvalitní služby. Pořízením tzv. acces pointu budou mít uživatelů lepší dostupnost internetu ve všech prostorách knihovny.</t>
  </si>
  <si>
    <t>Město Březová nad Svitavou</t>
  </si>
  <si>
    <t>Březová nad Svitavou</t>
  </si>
  <si>
    <t>Obnova PC pro upgradovaný knihovnický systém</t>
  </si>
  <si>
    <t xml:space="preserve">Knihovna ve Březové nad Svitavou má automatizované knihovnické činnosti v systému Clavius od roku 2007. V průběhu roku 2021 se knihovna chystá připojit do systému Tritius REKS provozovaného Městskou knihovnou ve Svitavách. Současným problémem knihovny je nevyhovující zastaralý PC, který je třeba nahradit novým. </t>
  </si>
  <si>
    <t>Knihovna pracuje v knihovním systému Clavius. Přechodem na knihovní systém Tritius získá katalogizační informační systém nové generace, webový a dostupný z celého světa. Nový systém umožní otevřít knihovnu širšímu čtenářskému spektru a výrazně zefektivní práci knihovníka. Je plánováno připojení do systému Tritius REKS ve spolupráci s Městskou knihovnou ve Svitavách.</t>
  </si>
  <si>
    <t>OBEC PŘEDBOJ</t>
  </si>
  <si>
    <t>Předboj</t>
  </si>
  <si>
    <t>Přechod z knihovního systému Clavius na systém Tritius a doplnění technického vybavení knihovny</t>
  </si>
  <si>
    <t xml:space="preserve">Vzhledem k tomu, že AKS Clavius technologicky nenabízí nové možnosti, přechází knihovna na AKS Tritius. Očekává zkvalitnění a zlepšení služeb pro čtenáře. Při akcích knihovny/každý měsíc pořádané besedy, akce s dětmi z MŠ atd./ postrádáme vybavení projekční technikou. Modernazací vybavení se knihovna bude moci lépe začlenit do společenského a kulturního života obce, která za poslední roky zaznamenala nárůst obyvatelstva. </t>
  </si>
  <si>
    <t>Obec Nedašova Lhota</t>
  </si>
  <si>
    <t>Nedašova Lhota</t>
  </si>
  <si>
    <t xml:space="preserve">Pořízení technického vybavení do Místní knihovny Nedašova Lhota </t>
  </si>
  <si>
    <t>Místní knihovna Nedašova Lhota nevlastní žádné technické vybavení umožňující promítání během akcí pořádáných místní knihovnou. V současné době se přednášející snaží obohatit besedu i o vizuální prezentace, které však v důsledku chybějící techniky není možné účastníkům pořádaných besed a přednášek promítnout. Pořízení dataprojektoru, notebooku a  plátna, včetně stativu,  přispěje ke kvalitnějšímu a modernějšímu výkladu dané problematiky.</t>
  </si>
  <si>
    <t>Městská knihovna Litomyšl</t>
  </si>
  <si>
    <t>IT kurzy pro veřejnost - dovybavení technikou</t>
  </si>
  <si>
    <t>Městská knihovna Litomyšl zaznamenala v roce 2020 zvýšenou poptávku po PC kurzech pro seniory i veřejnost. Našim cílem je přesunutí těchto kurzů do vhodnějších prostor a jejich dovybavení notebooky. Následně pak uspokojení poptávky.</t>
  </si>
  <si>
    <t>Doplnění techniky v knihovně</t>
  </si>
  <si>
    <t>Nákup PC pro druhého knihovníka a nákup PC s dotykovým diplejem do oddělení s naučnou literatrou pro dospělé, zakoupení tabletu s perem pro interaktivnější přednášky a kurzy.</t>
  </si>
  <si>
    <t>Obec Všelibice</t>
  </si>
  <si>
    <t>Rozšíření nabídky akcí pro veřejnost v Místní knihovně ve Všelibicích</t>
  </si>
  <si>
    <t>Město Černošice</t>
  </si>
  <si>
    <t>Černošice</t>
  </si>
  <si>
    <t>Přechod na moderní webový AKS + OPAC. Přechod na MARC21</t>
  </si>
  <si>
    <t>Současný knihovnický systém (Clavius) již technologicky nenabízí možnosti dalšího rozvoje knihovny. S přechodem na systém očekáváme zkvalitnění a zlepšení služeb, zavedení nových trendů a moderních technologií pro naše uživatele.</t>
  </si>
  <si>
    <t>Nákup startovacího balíčku 400 e-Knih a HW</t>
  </si>
  <si>
    <t>Knihovna města Černošice plánuje rozšíření služeb o půjčování e-knih. Tímto žádá o startovací balíček v rozsahu 400 e-výpůjček. Součástí žádosti je i nákup drobného IT vybavení (PC+tiskárna).</t>
  </si>
  <si>
    <t>MKC Votice</t>
  </si>
  <si>
    <t>Votice</t>
  </si>
  <si>
    <t>Přechodem z knihovního systému Clavius na knihovní systém Tritius získáme webový AKS systém nové generace. Práce v Tritiu je jednoušší pro knihovníky a zároveň splňuje stále se zvyšující požadavky čtenářů na moderní a přehledné uživatelské rozhraní. Katalog podporuje zobrazení v mobilních telefonech. Díky svým funkcím pomáhá zvýšit spokojenost čtenářů a tím i návštěvnost knihovny. Systém dodržuje všechny mezinárodní formáty, pravidla a normy. Splňuje také bezpečnostní požadavky a požadavky EU na GDPR.</t>
  </si>
  <si>
    <t>Obec Sehradice</t>
  </si>
  <si>
    <t>Sehradice</t>
  </si>
  <si>
    <t xml:space="preserve">Technické dovybavení knihovny, automatizace. </t>
  </si>
  <si>
    <t>Veřejná knihovna Sehradice je součástí regionálního automatizovaného systému Verbis Krajské knihovny Františka Bartoše ve Zlíně. Cílem projektu je nákup nového počítačového vybavení pro knihovnu v Sehradicích, aby bylo možné tento AKS využívat. Nový PC bude sloužit k automatizaci výpůjčního systému Veřejné knihovny v Sehradicích.</t>
  </si>
  <si>
    <t xml:space="preserve">Obec Vedrovice </t>
  </si>
  <si>
    <t>Loděnice u Moravského Krumlova</t>
  </si>
  <si>
    <t>Technické a programové vybavení pro Místní knihovnu Vedrovice 2021</t>
  </si>
  <si>
    <t>Z projektu se bude financovat pořízení výpůjčního protokolu Clavius REKS a scanner čárových kódů pro snadnější evidenci čtenářů a výpůjček knihovního fondu a nový dataprojektor pro prezentace při besedách, vzdělávacích programech a tvořivých dílnách v knihovně ve Vedrovicích.</t>
  </si>
  <si>
    <t>Obec Nítkovice</t>
  </si>
  <si>
    <t>Litenčice</t>
  </si>
  <si>
    <t>Pořízení technického vybavení pro Místní knihovnu v Nítkovicích</t>
  </si>
  <si>
    <t>Cílem projektu je pořízení technického vybavení pro Místní knihovnu v Nítkovicích, které by zlepšilo a rozšířilo stávající nabídku služeb. Knihovna chce být místem pro vzdělávání všech generací, komunitním a kulturním centrem obce. Nové vybavení by také zvýšilo úroveň pořádaných akcí, ať už besed či přednášek.</t>
  </si>
  <si>
    <t>Obec Vrbatův Kostelec</t>
  </si>
  <si>
    <t>Vrbatův Kostelec</t>
  </si>
  <si>
    <t>Technologické vybavení Knihovny Vrbatův Kostelec</t>
  </si>
  <si>
    <t>Pořízení technologického vybavení knihovny – notebooku a tabletu bude sloužit pro knihovníka k obluze knihovního fondu a návštěvníky jako zdroj bezplatného internetu pro veřejnost. Vybavení knihovny dataprojektorem a promítacím plátnem bude sloužit k podpoře vzdělávacích a komunitních akcí pro návštěvníky knihovny a veřejnost.</t>
  </si>
  <si>
    <t>Technika pro audiovizuální zprostředkování obsahu čtenářům na online platformách</t>
  </si>
  <si>
    <t>Vědecká knihovna v Olomouci hodlá nakoupit techniku pro tvorbu audiovizuálních výstupů, aby bylo možné zprostředkovat obsah (prohlídky, přednášky, školení, podcasty) svým čtenářům online prostřednictvím sociálních sítí a oficiálního webu knihovny. Navázala by tak na činnost z podzimu 2020, kdy využila externí dodavatele, což není z dlouhodobého hlediska efektivní a ekonomické.</t>
  </si>
  <si>
    <t>Obec Blatnice pod Svatým Antonínkem</t>
  </si>
  <si>
    <t>Blatnice pod Svatým Antonínkem</t>
  </si>
  <si>
    <t>Modernizace HW a SW knihovny v Blatnici pod Sv. Antonínkem</t>
  </si>
  <si>
    <t>Cílem projektu je modernizace zastaralého SW a HW vybavení v knihovně. Od nového knihovního systému Tritius REKS očekáváme vyšší efektivitu při správě knihovny a převedení všech dat na externí úložiště pro zaručenou bezpečnost databáze, včetně GDPR.</t>
  </si>
  <si>
    <t>Výměna zastaralých pc sestav a vybavení pro teens oddělení</t>
  </si>
  <si>
    <t>Rádi bychom vyměnili dvě pc sestavy na oddělení pro dospělé. Tyto počítače jsou v kritickém stavu, zhoršují kvalitu poskytovaných služeb a nevyhovují dnešním standardům běžného návštěvníka. Dále bychom také rádi pořídili novou herní konzoli Playstation 5 do našeho oddělení pro teenagery. Věříme , že tímto krokem zvýším atraktivitu toho prostředí a v návaznosti na to i návštěvnost cílové skupiny „náct“.</t>
  </si>
  <si>
    <t>Rumburk</t>
  </si>
  <si>
    <t>Multimediální oddělení v Městské knihovně Rumburk</t>
  </si>
  <si>
    <t xml:space="preserve">Cílem projektu je využít potenciál, v dnešní době málo využívaného prostoru hudebního oddělení, pro zřízení multimediálního oddělení, při zachování jeho možností a především prostřednictvím rozšíření jeho služeb se zaměřením na virtuálním realitu, které zacílí na věkovou kategorii 10+. Očekávaným výstupem projektu bude zdvojnásobení počtu registrovaných uživatelů v této věkové kategorii. </t>
  </si>
  <si>
    <t>Technické rozšíření možností informačního vzdělávání a volnočasových aktivit</t>
  </si>
  <si>
    <t xml:space="preserve">Hlavní cíle projektu navazují na II. pilíř Koncepce rozvoje knihoven v ČR na 2021 – 27. Umožní dětem a studentům pracovat s novým vybavením v rámci lekcí informačního vzdělávání a volnočasových aktivit v herně knihovny. Knihovníci zapojí do digitálního vzdělávání nejmodernější technologickou pomůcku, kterou je interaktivní multidotykový displej s příslušenstvím a vzdělávacími programy. V herně se pak děti budou seznamovat s Lego robotem a 3D technologií formou práce s inovativním 3D perem. </t>
  </si>
  <si>
    <t>Obec Pržno</t>
  </si>
  <si>
    <t>Pržno</t>
  </si>
  <si>
    <t>Projekční technika pro kulturně-vzdělávací místnost</t>
  </si>
  <si>
    <t>Projekční technika pro nově vybudovanou kulturně – vzdělávací místnost, která je propojena s knihovnou a bude sloužit široké veřejnosti – od předškoláků po seniory . Pro pořádání besed, přednášek, výstav, workshopů a dalších akcí.</t>
  </si>
  <si>
    <t>Kreativní hnízdo - rozšíření vybavení knihovny</t>
  </si>
  <si>
    <t>Cílem projektu je rozšíření a doplnění technologií a technických zařízení o nástroje pro individální tvorbu, realizaci vlasních projektů. Kreativní hnízdo slouží široké veřejnosti. Nástoroje, technika a technoligie se tímto stává přístupná pro všechny generace v bezpečném prostředí, s odborným dohledem, s využitím kreativních dobrovolníků a dobrovolných kreativců.</t>
  </si>
  <si>
    <t xml:space="preserve">Městská kulturní zařízení Jeseník </t>
  </si>
  <si>
    <t xml:space="preserve">Jeseník </t>
  </si>
  <si>
    <t xml:space="preserve">Cílem tohoto projektu je zahájení výpůjček e-knih, které Knihovna Vincence Priessnitze dosud nevyužívá. S ohledem na aktuální situaci stále více pociťujeme nutnost zavedení této služby. </t>
  </si>
  <si>
    <t>Modernizace technologického zázemí Městské knihovny Hradec nad Moravicí</t>
  </si>
  <si>
    <t>Obec Náklo</t>
  </si>
  <si>
    <t>Náklo</t>
  </si>
  <si>
    <t>Zapojení Obecní knihovny Náklo do regionálního kooperačního systému</t>
  </si>
  <si>
    <t>Obecní knihovna Náklo přejde na vyšší úroveň knihovnického programu, přičemž se zapojí do regionálního kooperačního systému olomouckého okresu, který koordinuje pověřená Knihovna města Olomouce.</t>
  </si>
  <si>
    <t>Obec Miličín</t>
  </si>
  <si>
    <t>Miličín</t>
  </si>
  <si>
    <t>Přechod na moderní cloudový AKS. Zpřístupnení e-knih. Přechod na MARC21.</t>
  </si>
  <si>
    <t>Knihovna Miličín žádá o podporu modernizace knihovního systému. Součástí projektu je modernizace online katalogu pro čtenáře s možností zpšítupnění elektonockých zdrojů. Přechod na MARC21.</t>
  </si>
  <si>
    <t>Vzhůru do éteru…a ještě dál!</t>
  </si>
  <si>
    <t>Covidová pandemie jasně ukázala důležitost on-line prostoru. Cílem je přesunout (duplikovat) akce i do on-line prostředí a udržet tak kontakt se čtenáři i komunitou vytvořenou okolo knihovny, a to včetně škol (MŠ, ZŠ) a pedagogů (alternativní forma on-line edukačních programů). Naplňovali bychom tak i základní pilíře fungování knihoven – komunitnost, neformální vzdělávání a rozvoj čtenářské gramotnosti (pomocí streamování a záznamu akcí, tvorby podcastů a vlogů o knihách a čtenářství, návodů a reportáží).</t>
  </si>
  <si>
    <t>Nové monitory k PC pro veřejnost</t>
  </si>
  <si>
    <t>Od roku 2018 máme nové PC stanice pro veřejnost. Vzhledem k financím jsme žádali pouze o nové "stroje" bez monitorů, které bychom nyní rádi pořídili. Ty aktuální jsou "vysvícené" bez věrného podání barev a práce na nich tak není komfortní. Vzhledem k častému využití PC při práci s obrázky, skenování, zpracovávání fotek a jejich zasílání k vyvolání, chceme uživatelům nabídnout adekvátní zobrazovací zařízení. Zároveň by nedocházelo k únavě zraku při delší práci – funkce flickerfree, Filtr “modrého světla“.</t>
  </si>
  <si>
    <t>Obnova knihovního systému</t>
  </si>
  <si>
    <t xml:space="preserve">Městská knihovna Znojmo v současné době používá automatizovaný knihovní systém Clavius, jehož podpora byla v roce 2020 ukončena. Cílem projektu je přechod na nový systém Tritius, který zcela odpovídá  požadavkům dnešní doby a umožňuje poskytování moderních služeb v digitálním prostředí. </t>
  </si>
  <si>
    <t>Chytrá laboratoř</t>
  </si>
  <si>
    <t xml:space="preserve">Městská knihovna Znojmo chce svým uživatelům nabídnout nové služby prostřednictvím edukačních her, hraček a tabletů, které budou sloužit širokému okruhu uživatelů. Děti se tak budou moci naučit základy programování a dospělí práci s tablety. </t>
  </si>
  <si>
    <t>3D dílna KMHK</t>
  </si>
  <si>
    <t>Smyslem projektu je vybudovat a integrovat do vzdělávacích programů a služeb knihovny v Centru celoživotního vzdělávání interaktivní 3D dílnu s lektorskou/tutorskou asistencí a programem.
Služby dílny by měly zahrnovat nabídku dopoledních workshopů pro malé skupiny a odpoledních volných dílen pro veřejnost. V dílně bude možnost pod dohledem lektora osahat si 3D modelování, open source software pro tvorbu 3D modelů, zajištění 3D tisku navržených či přinesených modelů.</t>
  </si>
  <si>
    <t>Město Terezín</t>
  </si>
  <si>
    <t>Instalace knihovního systému KOHA a obnova techického vybavení</t>
  </si>
  <si>
    <t>Tritius - nový elektronický katalog v Městské knihovně Děčín</t>
  </si>
  <si>
    <t>Dotykový tablet s implementovaným tzv. Novým elektronickým katalogem (NEK) v Tritiu nabízí obohacení uživatelských funkcí při vyhledávání čtenáři a zároveň nabízí přehled aktuálních informací o knihovně a jejích akcích, které bude operativně vkládat vlastní IT technik.</t>
  </si>
  <si>
    <t>Knihovna - centrum setkávání a vzdělávání všech generací</t>
  </si>
  <si>
    <t>V současnosti nemá knihovna žádné funkční vybavení z hlediska informačních a komunikačních technologií. Pro práci knihovnice hodláme pořídit notebook, MS office a tiskárnu. Vzdělávání napříč generacemi podpoříme zakoupením PC sestavy s příslušenstvím a dvěma tablety. Obnovou vybavení zatraktivníme poskytování služeb a vzdělávací aktivity všem věkovým kategoriím našich uživatelů.</t>
  </si>
  <si>
    <t>Pořízení datového úložiště pro zálohování důležitých dat</t>
  </si>
  <si>
    <t>Knihovna v současné době využívá již nevyhovující zastaralý záložní systém a riskuje ztrátu důležitých dat. Pořízením nového vybavení se snažíme tomuto riziku zabránit.</t>
  </si>
  <si>
    <t>Pořízení vybavení pro možnost vracení a půjčování knih i mimo otevírací dobu knihovny</t>
  </si>
  <si>
    <t>Knihovna již delší dobu plánuje pořídit vybavení pro vracení knih i v době, kdy je hlavní budova uzavřena. Stávající situace ohledně průběžného omezování a znovuotevírání knihoven tuto myšlenku urychlila a rozšířila. Knihovna by pořídila kromě klasického biblioboxu na vracení knih i knihobox, kde by si čtenáři mohli vyzvedávat předem objednané výpůjčky.</t>
  </si>
  <si>
    <t>Rozšíření RFID technologie v SVKPK: I. etapa – samoobslužné vrácení a třídění dokumentů</t>
  </si>
  <si>
    <t>Cílem projektu je zefektivnění a automatizace vnitřních procesů a služeb knihovny prostřednictvím RFID technologií. V rámci něj bude větší části fondu vybavena identifikačními RFID čipy, zavedeno samoobslužné vrácení knih a automatické třídění vrácených jednotek. Projekt přispěje ke zlepšení výpůjčních služeb, fyzické ochrany fondu a také k zefektivnění revize a manipulace s fondem. Umožní také lepší adaptaci knihovny na případná zvýšená bezpečnostní, hygienická a jiná režimová opatření.</t>
  </si>
  <si>
    <t>Vybavení knihovny technikou vhodnou pro činnost knihovny ve virtuálním prostředí</t>
  </si>
  <si>
    <t>Cílem projektu je vybavit Městskou knihovnu v Kutné Hoře vhodnou technikou pro realizaci videokonferencí a tvorby záznamů vzdělávacích akcí pro veřejnost.</t>
  </si>
  <si>
    <t>Moderní technologie v knihovně: videokonferenční technika</t>
  </si>
  <si>
    <t>Důsledkem nečekané epidemiologické situace 2020 kvůli Covid-19 je rozvoj bezkontaktní komunikace. Týká se nejen knihovnických a informačních profesionálů, ale především možnosti nabídnout akce on-line také veřejnosti. On-line komunikace s veřejností je velmi důležitá pro udržení image odpovídající době a pro další rozvoj dlouhodobě budovaných vztahů. Počítačová gramotnost uživatelů knihovny je díky stálé péči a školení velmi vysoká, mnozí jsou schopni se na on-line vzdělávací akce přes mobilní aplikace přeorientovat.</t>
  </si>
  <si>
    <t>Obec Kbelnice</t>
  </si>
  <si>
    <t>Kbelnice</t>
  </si>
  <si>
    <t xml:space="preserve">Knihovna Kbelnice jako komunitní, kulturní a informační centrum </t>
  </si>
  <si>
    <t>Pro provoz knihovny jako kulturního a informačního centra obce zajistit odpovídající technické vybavení. Nákup notebooku, promítačky, stojanu včetně potřebných příslušenství.</t>
  </si>
  <si>
    <t>Mořice</t>
  </si>
  <si>
    <t>Roboti v Zámecké knihovně Mořice</t>
  </si>
  <si>
    <t>Podpora digitální gramotnosti, rozvoj technické zručnosti  a využívání moderních technologií pro čtenáře i návštěvníky knihovny formou workshopů pro děti i dospělé.</t>
  </si>
  <si>
    <t>Obec Boskovštejn</t>
  </si>
  <si>
    <t>Boskovštejn</t>
  </si>
  <si>
    <t>Automatizace Obecní knihovny v Boskovštejně</t>
  </si>
  <si>
    <t>Cílem projektu je automatizace Obecní knihovny v Boskovštejně prostřednictvím systému Clavius REKS. Automatizací chce obec dosáhnout zkvalitnění služeb čtenářům, zvýšení počtu uživatelů,  zjednodušení evidence, zpřístupnění knihovního fondu prostřednictvím on-line katalogu. V neposlední řadě, pak připojení knihovního systému k regionálnímu systému Městské knihovny ve Znojmě.</t>
  </si>
  <si>
    <t xml:space="preserve">Obec Dolní Podluží </t>
  </si>
  <si>
    <t xml:space="preserve">Dolní Podluží </t>
  </si>
  <si>
    <t xml:space="preserve">Modernizace automatizace systému Obecní knihovny Dolní Podluží </t>
  </si>
  <si>
    <t xml:space="preserve">Obecní knohovna Dolní Podluží v současné době využívá automatizovaní knihovní systém Verbis (verze MKV II) a to v souladu s katalogizačními pravidly AACR2R. Výměnným formátem pro bibliografické a autoritní záznamy je UNIMARC, který ale není plně kompatibilní s novými pravidly RDA. Proto je snahou obce Dolní Podluží přechod na nový automatizovaný knihovní systém Tritius, který by tak měl zajistit maximální kompatibilitu s novými pravidly RDA, která jsou požadována.  </t>
  </si>
  <si>
    <t>Obec Ořechov</t>
  </si>
  <si>
    <t>Ořechov</t>
  </si>
  <si>
    <t>Zkvalitnění a rozšíření služeb knihovny ve směru k uživatelům</t>
  </si>
  <si>
    <t>Vybavení knihovny novou funkční technikou dosáhneme modernizace a zkvalitnění poskytovaných služeb. Zakoupením nového PC chceme zlepšit podmínky uživatelům v práci s internetem, aby svou rychlostí a technickými parametry odpovídal současným požadavkům a pořízením multifunkčního zařížení bychom rádi  rozšířili  služby pro uživatele knihovny.</t>
  </si>
  <si>
    <t>Město Jablonné v Podještědí</t>
  </si>
  <si>
    <t>Jablonné v Podještědí</t>
  </si>
  <si>
    <t>V r.2019 knihovna přešla z knihovního systému Clavius na systém Tritius. Pět let starý počítač a malá úhlopříčka obrazovky se však ukázaly nevhodnými k rychlému poskytování knihovnických služeb. Vzhledem ke stále rostoucím požadavkům na výpočetní techniku ve spojitosti s dokonalejšími programy je nutné pořídit novou počítačovou sestavu k výpůjčnímu pultu knihovny.</t>
  </si>
  <si>
    <t>Obecní kulturní dům ve Svatobořicích-Mistříně</t>
  </si>
  <si>
    <t>Svatobořice-Mistřín</t>
  </si>
  <si>
    <t>Přechod z knihovního systému Clavius na Tritius REKS</t>
  </si>
  <si>
    <t>Místní knihovna od roku 2008 používá AKS Clavius, který se již nevyvíjí a od roku 2020 skončil jeho vývoj. Systém Clavius bude mít pravděpodobně problémy s kompatibilitou budoucích OS Windows. Je nutné přejít na nový systém, kvalitnější a modernější. Knihovna pracuje s knihovním systémem Clavius a má zájem přejít na systém Tritius REKS s licencí na 10 000 svazků. Jedná se o webový systém a budeme připojeni k dalším reksovým knihovnám v rámci regionu.</t>
  </si>
  <si>
    <t>Obec Bohumilice</t>
  </si>
  <si>
    <t>Bohumilice</t>
  </si>
  <si>
    <t>Zajištění techniky v Obecní knihovně Bohumilice pro provoz AKS Clavius REKS</t>
  </si>
  <si>
    <t>Obecní knihovna Bohumilice je knihovnou v obci z cca 300 obyvateli. Je zapojená do regionálního systému AKS Clavius REKS Městské knihovny Prachatice.S knihovnou v Prachaticích spolupracuje, využívá možnosti půjčování výměnných souborů i meziknihovní výpůjční služby. Počítač, který v knihovně má fungovat pro automatizovaný provoz je již na hranici životnosti a  přestává stačit nárokům AKS.</t>
  </si>
  <si>
    <t xml:space="preserve">Výměnou zastaralé PC stanice pro práci s katalogem včetně všech jeho funkcí získáme kvalitní a spolehlivé pracoviště. </t>
  </si>
  <si>
    <t>Město Strmilov</t>
  </si>
  <si>
    <t>Strmilov</t>
  </si>
  <si>
    <t>Přechod z knihovního systému Clavius  na systém Tritius</t>
  </si>
  <si>
    <t>Obec Soběhrdy</t>
  </si>
  <si>
    <t>Soběhrdy</t>
  </si>
  <si>
    <t>Automatizace činností Obecní knihovny v Soběhrdech</t>
  </si>
  <si>
    <t>Cílem projektu je modernizovat technické vybavení knihovny, zpřístupnit čtenářům informace prostřednictvím automatizovaného knihovního systému a vytvořit z knihovny informační centrum obce.</t>
  </si>
  <si>
    <t>Bezpečná data</t>
  </si>
  <si>
    <t xml:space="preserve">Cílem projektu je zvýšit bezpečnost uložení našich dat. V současné době se zvyšují nároky na množství a kvalitu uchovávání dat a pro naši knihovnu i vzhledem k požadavkům GDPR je nutností široká záloha firemních i provozních dat a vysoká bezpečnost jejich uchování. </t>
  </si>
  <si>
    <t>Zavedení nové výpůjční služby E-knihy a modernizace výpočetní techniky ve vybavení knihovny</t>
  </si>
  <si>
    <t>Zavedení nové služby pro uživatele - půjčování e-knih. Modernizace výpočetní techniky v knihovně a rozšíření o mobilní výpůjční místo. Modernizace výpočetní techniky je nutným krokem zejména při vzdělávání. Současná zastaralá technika neumožňuje připojení s novým dataprojektorem a při jakémkoli vzdělávání online jen nutné používat soukromou techniku zaměstnanců.</t>
  </si>
  <si>
    <t>Pořízení nového serveru pro AKS Clavius do knihovny Muzea Dr. Bohuslava Horáka v Rokycanech</t>
  </si>
  <si>
    <t>Cílem projektu je pořízení nového serveru k zajištění bezproblémového fungování AKS Clavius - pořízením serveru, který bude sloužit pouze pro Clavius, dojde nejen k modernizaci, ale i k zabezpečení dat a celého systému Clavius, celkově se zkvalitní a zefektivní servis knihovnických služeb a dojde k minimalizaci rizik s výpadky AKS, který je důležitou službou uživatelům knihovny.</t>
  </si>
  <si>
    <t>Knihovna Karla Dvořáčka, příspěvková organizace</t>
  </si>
  <si>
    <t xml:space="preserve">Technika pro on-line aktivity </t>
  </si>
  <si>
    <t xml:space="preserve">Bude zakoupena technika, která bude používána při vzdělávání v PC učeně, ozvučení venkovních akcí, pořizování kvalitnější propagace knihovny v médiích i na sociálních sítích. Umožní on-line vzdělávání a komunikaci pracovníků knihovny i knihovníků regionu. Videozáznamy z akcí chceme zveřejňovat uživatelům, kteří se nemohou v reálném čase akce účastnit. Tato technika nám pomůže rozšířit nabídku služeb pro veřejnost. </t>
  </si>
  <si>
    <t>Knihovna Františka Kožíka Uherský Brod používá od roku 2006 knihovní systém Clavius,tento systém je technologicky zastaralý a neumožňuje používat moderní služby, jako např. půjčování e-knih.</t>
  </si>
  <si>
    <t>Muzeum a galerie Orlických hor v Rychnově nad Kněžnou</t>
  </si>
  <si>
    <t>Modernizace knihovního systému přechodem z Clavia na Tritius</t>
  </si>
  <si>
    <t xml:space="preserve">Odborná knihovna Muzea a galerie Orlických hor v Rychnově nad Kněžnou v současné době využívá automatizovaný knihovní systém Clavius. Vzhledem k tomu, že v roce 2020 byl ukončen vývoj tohoto systému je pro zkvalitnění knihovnických služeb potřebné přejít na vyspělejší knihovní systém , kterým je Tritius. </t>
  </si>
  <si>
    <t>Muzeum Bojkovska, příspěvková organizace</t>
  </si>
  <si>
    <t>Bojkovice</t>
  </si>
  <si>
    <t>Městská knihovna v Bojkovicích lépe vybavená pro lepší služby čtenářům</t>
  </si>
  <si>
    <t>Cílem projektu je obnovit zastaralé technické vybavení Městské  knihovny v Bojkovicích, která je spádovou knihovnou pro obce regionu Bojkovsko.  Spočívá v zakoupení notebooku k pořádání přednášek, pořízení moderního dotykového počítače NEK profi ke zvýšení dostupnosti knižního fondu pro návštěvníky knihovny a zakoupení fotoaparátu k dokumentaci veřejných akcí knihovny i pořizování fotografií pro přípravu přednášek, besed a informativních lekcí.</t>
  </si>
  <si>
    <t>Letovice</t>
  </si>
  <si>
    <t>Pandemie naši knihovnu neohrozí</t>
  </si>
  <si>
    <t>Po zkušebním krátkém provozu půjčování e-knih bychom rádi pokračovali v půjčování e-knih, které bude využito nejen v době uzavření knihovny. Jako další službu pro čtenáře bychom pořídili Biblioschránku na vracení knih a to v dobách běžného provozu i v dobách uzavření knihovny.</t>
  </si>
  <si>
    <t>Přechod ze systému AKS Clavius na systém Koha</t>
  </si>
  <si>
    <t>Knihovna ve Frýdlantu n.O. je knihovna pověřená regionálními funkcemi, obsluhuje 7 knihoven regionu. KS Clavius ukončuje v roce 2020 podporu a další vývoj. Rádi bychom přešli na KS Koha, který zaručuje dodržování knihovních standardů, zároveň je modernější a uživatelsky přívětivější. Chceme tímto společným regionálním přechodem koordinovaně implementovat KS v rámci celého regionu.</t>
  </si>
  <si>
    <t>Sdružení knihoven ČR</t>
  </si>
  <si>
    <t>Licence ZOOM pro členské knihovny</t>
  </si>
  <si>
    <t>Sdružení knihoven ČR zakoupí licence pro on-line konference a akce a tyto poskytne členským knihovnám zdarma dle jejich požadavků. Zároveň jim poskytne organizační součinnost pro pořádání akcí v on-line prostoru.</t>
  </si>
  <si>
    <t>Společenské a kulturní centrum Kuřim, příspěvková organizace</t>
  </si>
  <si>
    <t>Kuřim</t>
  </si>
  <si>
    <t>Přechod na AKS Tritius LX</t>
  </si>
  <si>
    <t>Městská knihovna Kuřim je knihovnou pověřenou regionálními funkcemi. Aby mohla zajišťovat plnohodnotné metodické služby, je důležité propojení regionálních knihovních systémů. Nutné je tedy převedení 99 obsluhovaných knihoven do moderního a kompatibilního AKS.</t>
  </si>
  <si>
    <t>Šmidingerova knihovna Strakonice</t>
  </si>
  <si>
    <t>Modernizace školícího centra knihovny a nákup techniky pro tvorbu záznamů vzdělávacích akcí pro veřejnost</t>
  </si>
  <si>
    <t>Pro zkvalitnění vzdělávacích aktivit knihovny bychom rádi uživatelům nabídli modernější techniku, s níž mohou pracovat – modernizace umožní nejen zvýšit kvalitu nabízených kurzů, ale také rozšířit jejich nabídku o nová témata. Zakoupenou techniku pro nahrávání můžeme využít jak při nových kurzech tvorby videí a práce s nimi, tak i pro vlastní potřebu tvorby záznamů kulturních i vzdělávacích pořadů pro veřejnost.</t>
  </si>
  <si>
    <t>Přechod na nový automatizovaný knihovní systém</t>
  </si>
  <si>
    <t xml:space="preserve">Z důvodu ukončení vývoje stávajícího automatizovaného systému Clavius se rozhodla Šmidingerova knihovna Strakonice přejít na nový moderní otevřený integrovaný systém Koha. Přechodem na nový knihovní systém tak získá jistotu zajištění moderních knihovnických funkcí v horizontu následujících let. </t>
  </si>
  <si>
    <t>Centrum celoživotního vzdělávání pro veřejnost</t>
  </si>
  <si>
    <t>Cílem projektu je udělat další krok k odpovídajícímu technickému vybavení knihovny, který zajistí podporu nových funkcí knihovny k rozšíření celoživotního vzdělávání občanů.</t>
  </si>
  <si>
    <t>Arcibiskupské gymnázium v Kroměříži</t>
  </si>
  <si>
    <t>Moderní knihovna Arcibiskupského gymnázia v Kroměříži</t>
  </si>
  <si>
    <t>Knihovna AG usiluje o komplexní knihovnické služby a propagaci čtení a výpůjčky pro širokou veřejnost, zejména mezi dětmi a mládeží. Svým sídlem a zaměřením má velmi blízko k mladým lidem, a proto maximálně usiluje o podporu rozvíjení čtenářství. Cílem je kvalitní správa knižního fondu, organizace besed a přednášek pro děti, mládež a veřejnost jako místa celoživotního vzdělávání.</t>
  </si>
  <si>
    <t>Vybavení pro realizaci videokonferencí a nástěnný elektronický katalog pro čtenáře Městské knihovny Milovice</t>
  </si>
  <si>
    <t>Vybavení knihovny RFID technologií a samoobslužným půjčováním - II. Etapa</t>
  </si>
  <si>
    <t>Radiofrekvenční systém identifikace je moderní technologie identifikace objektů pomocí elektromagnetických vln. V prostředí knihovny slouží k bezkontaktnímu rozpoznávání dokumentů pro potřeby půjčování, vracení či vyhledávání na regálech, pro zefektivnění revizí a v neposlední řadě k možnosti samopůjčování dokumentů. Záměrem II. etapy projektu je zavedení RFID do půjčovny pro dětské čtenáře. Dokončením této etapy bude vybavena celá ústřední knihovna technologií RFID.</t>
  </si>
  <si>
    <t>Obec Hrdějovice</t>
  </si>
  <si>
    <t>Hrdějovice</t>
  </si>
  <si>
    <t>Změna AKS v Obecní knihovně Hrdějovice</t>
  </si>
  <si>
    <t>Obecní knihovna Hrdějovice má plně automatizovaný provoz od roku 2014. V té době její pověřená knihovna (Jihočeská vědecká knihovna) neprovozovala regionální AKS. V současné době ho již provozuje a Obecní knihovna Hrdějovice má zájem se do něj zapojit. Náklady na provoz AKS a zapojení do něj hradí JVK, Obecní knihovna Hrdějovice potřebuje pouze kvalitní techniku pro knihovnici, aby systém pracoval rychle a spolehlivě.</t>
  </si>
  <si>
    <t>Stará Huť</t>
  </si>
  <si>
    <t>Aktuálně knihovna využívá lokální knihovní systém Clavius, který používá zastaralá knihovní pravidla AACR2 a výměnný formát UNIMARC. Katalog knihovny není dostupný online a zálohování probíhá manuálně. Přechod na webovou službu Tritius zajistí dodržování aktuálních katalogizačních standardů, tj. výměnný formát MARC 21 a pravidla RDA, správu a zálohování na straně poskytovatele a umožní uživatelům vyhledávat ve fondu odkudkoliv prostřednictvím příjemného webového rozhraní.</t>
  </si>
  <si>
    <t>Rozšíření technologie RFID na 6 poboček</t>
  </si>
  <si>
    <t>V roce 2020 jsme zahájili  v hlavní budově knihovny výpůjční proces a zabezpečení fondu pomocí RFID technologie. V roce 2021 plánujeme rozšířit tuto technologii i na 6 poboček ve městě.  Sjednotí a zjednoduší se práce s fondem a urychlí výpůjční proces na pobočkách.</t>
  </si>
  <si>
    <t>Krajská vědecká knihovna v Liberci, příspěvková organizace</t>
  </si>
  <si>
    <t>Robotická dílna v knihovně</t>
  </si>
  <si>
    <t>Vytvoření a provoz robotické dílny, která by měla sloužit jako kreativní prostor pro tvoření, zkoumání a učení v oblasti rozvoje informatického myšlení a digitálních kompetencí využitelných v běžném životě. V nabídce budou dílny pro děti i dospělé, včetně seniorů.</t>
  </si>
  <si>
    <t xml:space="preserve">Přechod z knihovního systému Clavius na knihovní systém Tritius. Jelikož systém Clavius v roce 2020 končí je nutné zajistit nový knihovní systém. Od knihovního systému Tritius očekáváme uživatelský komfort pro čtenáře i knihovníky.  Knihovní systém nabízí webový katalog včetně půjčování e-knih a dostupnost všech elektronických služeb knihovny na mobilních zařízeních. </t>
  </si>
  <si>
    <t>Městská knihovna Havířov</t>
  </si>
  <si>
    <t>Havířov-Město</t>
  </si>
  <si>
    <t>Digitální gramotnost pro všechny</t>
  </si>
  <si>
    <t>Projektem chceme rozšířit nabídku digitálního vzdělávání pro všechny věkové kategorie. Umožnit přístup k digitálním technologiím všem a vytvořit vzdělávací programy pro rozvoj digitálních kompetencí.</t>
  </si>
  <si>
    <t>Obec Radešínská Svratka</t>
  </si>
  <si>
    <t>Radešínská Svratka</t>
  </si>
  <si>
    <t>Pořízení technického počítačového a programového vybavení pro obecní knihovnu</t>
  </si>
  <si>
    <t xml:space="preserve">Obecní knihovna není v současné době vybavena žádným IT vybavením. Do roku 2018 byla knihovna vybavena dvěma staršími stolními počítači, pořízenými obcí Radešínská Svratka zhruba v roce 2005, které byly využívány, krom zprostředkování služby veřejně dostupného internetového připojení, také pro potřeby obecní knihovny. Zastaralé počítače byly v roce 2018 odepsány, cílem poskytnutí dotace je potřebné IT vybavení znovu pořídit. </t>
  </si>
  <si>
    <t>Upgrade knihovnického systému Verbis a katalogu Portaro a zajištění technických prostředků pro zpracování fondů a sbírek</t>
  </si>
  <si>
    <t>Zkvalitnění a rozšíření rozsahu služeb pro čtenáře a badatele, možnost zpracování doposud nekatalogizovaných knihovních fondů a sbírek a dostupnost dat o zpracovaných knihách v internetovém katalogu, zpřístupnění výsledků katologizace čtenářům a badatelům. Zlepšení spolupráce s dalšími knihovnami a se souborným katalogem.</t>
  </si>
  <si>
    <t>Obec Stráž nad Ohří</t>
  </si>
  <si>
    <t>Stráž nad Ohří</t>
  </si>
  <si>
    <t>Audiovizuální vybavení  knihovny k přednáškám a prezentacím</t>
  </si>
  <si>
    <t>Nákup audiovizuálního vybavení pro konání přednášek a prezentací pro rozšíření činnosti knihovny a služeb pro čtenáře.</t>
  </si>
  <si>
    <t>Město Nový Bydžov</t>
  </si>
  <si>
    <t>Nový Bydžov</t>
  </si>
  <si>
    <t>Záhájení výpůjček e-knih</t>
  </si>
  <si>
    <t>Projekt je zaměřen na zahájení výpůjček e-knih v Městské knihovně v Novém Bydžově. Knihovna doposud e-knihy nepůjčuje.</t>
  </si>
  <si>
    <t>Městská knihovna Boženy Němcové Domažlice</t>
  </si>
  <si>
    <t>Domažlice</t>
  </si>
  <si>
    <t>Interaktivní tabule pro jazykovou učebnu</t>
  </si>
  <si>
    <t>Cílem projektu je dovybavení jazykové učebny interaktivní tabulí a tím zkvalitnění výuky cizích jazyků, kterou nabízíme dětem v rámci kroužků a dospělým při kurzech celoživotního vzdělávání. Tuto tabuli je možné používat i při lekcích čtenářské gramotnosti, knihovnické informatiky a ostatních akcích, které knihovna pořádá.</t>
  </si>
  <si>
    <t>Zkvalitnění služeb prostřednictvím obnovení techniky</t>
  </si>
  <si>
    <t xml:space="preserve">Cílem projektu je obnovit všechny obslužné PC, které máme již pět let, stávají se morálně zastaralými a nevyhovují softwarovým nárokům na systém Tritius, který využíváme od roku 2018. Obnovou techniky dojde ke zkvalitnění služeb čtenářům (rychlejší vyřizování požadavků) a k zefektivnění práce knihovníků. </t>
  </si>
  <si>
    <t>Městskská knihovna Tábor</t>
  </si>
  <si>
    <t>On-line programy Městské knihovny Tábora</t>
  </si>
  <si>
    <t>Cílem podávaného projektu je doplnit vybavení knihovny o relevantní zařízení, které umožní vytvářet kvalitní online obsah jak pro streamování, tak pro záznam a online zveřejňování vhodného obsahu. Cílit chceme na již vytvořené komunity kolem knihovny – milovníci a fandové astronomie, rodiče z projektu S knihou do života, seniory (trénování paměti) a další.</t>
  </si>
  <si>
    <t>Obec Dolní Němčí</t>
  </si>
  <si>
    <t>Dolní Němčí</t>
  </si>
  <si>
    <t>Knihovna Dolní Němčí má zájem přejít z AKS Clavius na AKS Tritius REKS. Knihovnický systém Clavius v současné době již technologicky nenabízí nové možnosti. S přechodem na nový systém  očekáváme zkvalitnění a zlepšení služeb, zavedení nových trendů a moderních technologií pro naše uživatele i v rámci spolupráce s dalšími knihovnami. Na systém Tritius v příštím roce přechází i Knihovna BBB Uh. Hradiště, naše pověřená knihovna pro výkon regionální funkce, pod kterou by byl Tritius REKS provozován.</t>
  </si>
  <si>
    <t>Hostivice</t>
  </si>
  <si>
    <t>Badatelský koutek</t>
  </si>
  <si>
    <t xml:space="preserve">Badatelský koutek určený pro žáky základní školy a gymnázia se zaměřením na přírodní vědy, díky němuž bude umožněno žákům a studentům rozvíjet znalosti včetně nácviku používání odborných pomůcek a nástrojů, které jsou pro ně v běžné výuce často nedostupné. </t>
  </si>
  <si>
    <t>Modernizace technického vybavení a služeb knihovny</t>
  </si>
  <si>
    <t>Realizací projektu dojde ke zjednodušení a urychlení práce knihovnic a poskytovaných služeb pro čtenáře.  Čtenářské průkazy bude možné vyrábět přímo na pobočkách a čtenáři již nebudou muset čekat , než se vyrobí na hlavní budově. Pořízením tiskárny dojde ke zkvalitnění tisku propagačních materiálů. Nejstarší PC sestava pro dětské čtenáře bude nahrazena novou PC sestavou.</t>
  </si>
  <si>
    <t>Městská knihovna v Milevsku</t>
  </si>
  <si>
    <t>Milevsko</t>
  </si>
  <si>
    <t>Modernizace IT vybavení pro vzdělávání</t>
  </si>
  <si>
    <t>Knihovna je centrem vzdělávání. Poskytuje rozsáhlé vzdělávací služby pro širokou veřejnost. Proto  je potřeba disponovat odpovídajícím technickým vybavením, které zaručí vysokou kvalitu poskytovaných služeb.</t>
  </si>
  <si>
    <t>Modernizace AKS + OPAC</t>
  </si>
  <si>
    <t xml:space="preserve">Knihovna disponuje zastaralým systémem Clavius. Je nevyhnutelně nutná modernizace AKS a jeho katalogu, který nevyhovuje současným uživatelským standardům. Nové softwarové vybavení zajistí knihovně další rozvoj svých aktivit v budoucnosti. </t>
  </si>
  <si>
    <t>Obec Střítež</t>
  </si>
  <si>
    <t>Střítež</t>
  </si>
  <si>
    <t>Obnova IT zařízení</t>
  </si>
  <si>
    <t>Obecní knihovna ve Stříteži je od roku 2020 zapojena do regionálního knihovního systému Tritius, který provozuje Knihovna Třinec. V této souvislosti je nutné obnovit zastaralé počítačové vybavení a pořídit počítač pro veřejnost, který bude využíván pro přístup k online katalogu, k internetu pro veřejnost a pro pořádání videokonferencí.</t>
  </si>
  <si>
    <t>Implementace systému Verbis a katalogu Portaro pro účely poskytování knihovních služeb v rámci Městské knihovny Hostivice</t>
  </si>
  <si>
    <t>Městská knihovna Hostivice patří k významným poskytovatelům knihovních služeb pro oblast Prahy-západ. Své služby chce nadále modernizovat a rozšiřovat. Vzhledem k plánovanému ukončení podpory systému Clavius byla zvolena strategie týkající se pořízení nového knihovního systému splňující požadavky pro provoz knihovny městského typu. Konkrétně bylo přistoupeno k volbě systému Verbis s katalogem Portaro.</t>
  </si>
  <si>
    <t>Mobilní počítačovou učebnu jsme zřídili v roce 2015 s podporou z VISK3. Kurzy k rozvoji počítačové gramotnosti pořádáme v přednáškové místnosti, kde k té příležitosti instalujeme notebooky (počítačovou učebnou v knihovně nedisponujeme). Tyto vzdělávací akce se od počátku setkávají s velkým zájmem veřejnosti, který chceme dále rozvíjet. V příštím roce bychom rádi zakoupili nové notebooky, výkonnější, abychom účastníky kurzů nepřipravovali ani o výhody moderních technologií.</t>
  </si>
  <si>
    <t>Kulturní zařízení města Boskovice, příspěvková organizace</t>
  </si>
  <si>
    <t>Boskovice</t>
  </si>
  <si>
    <t>Knihovna Boskovice půjčuje e-knihy</t>
  </si>
  <si>
    <t xml:space="preserve">Cílem projektu je rozšířit služby knihovny o půjčování e-knih. Novou službou chceme čtenářům nabídnout další alternativu k půjčování klasických knih. Hlavně ze strany mladé generace je po této službě poptávka a je tu příležitost přilákat do knihovny nové čtenáře.  V době, kdy může docházet k nečekanému uzavření knihovny, vidíme tuto službu  jako nepostradatelnou. </t>
  </si>
  <si>
    <t>Komfortnější služby pro čtenáře a modernizace technického vybavení</t>
  </si>
  <si>
    <t>Nákupem biblioboxu umožníme čtenářům vracení knih bez omezení. Reagujeme tak na současnou potřebu bezkontaktního vracení dokumentů vzhledem k epidemiologické situaci. Z té vychází také potřeba nákupu notebooku, který zajistí komfort během účasti zaměstnanců na on-line školeních a seminářích. Byl by využívám také pro případnou práci z domova.</t>
  </si>
  <si>
    <t>Obec Újezd u Černé Hory</t>
  </si>
  <si>
    <t>Újezd u Černé Hory</t>
  </si>
  <si>
    <t xml:space="preserve">Podpora vzniku komunitního centra knihovny v obci Újezd u Černé Hory a obnova počítačové techniky </t>
  </si>
  <si>
    <t>Knihovna = centrum pro informace a setkávání různých skupin obyvatel. Knihovna sídlí v moderních prostorách v sále obecního úřadu. Pořídili jsme kvalitní dataprojektor a plátno. Pořádáme zde přednášky, školení, autorská čtení. Pro další rozvoj je třeba pořídit odpovídající výpočetní techniku (notebook s možností připojení čtečky knih), zakoupit multifunkční tiskárnu a ovladač na prezentace.</t>
  </si>
  <si>
    <t>Městská knihovna Kyjov, příspěvková organizace města Kyjova</t>
  </si>
  <si>
    <t>Kyjov</t>
  </si>
  <si>
    <t>Zahájení e-výpůjček</t>
  </si>
  <si>
    <t>Městská knihovna Kyjov aktuálně nabízí fyzický fond knih, zvukových knih a her. Po dotazování se čtenářů a jejich kladného ohlasu na možnost výpůjček e-knih chceme zakoupit startovací balíček s nabídkou e-knih v českém jazyce a rozšířit tak nabídku našich služeb tak, abychom zvýšili celkové výpůjčky v rámci naší knihovny a oslovili také nové čtenáře mladší generace.</t>
  </si>
  <si>
    <t>Přechod z knihovnického systému Clavius na Tritius -II.etapa</t>
  </si>
  <si>
    <t xml:space="preserve">Knihovna Postoloprty používá od roku 2007 knihovní systém Clavius. Přechod na systém Tritius je realizován ve dvou etapách. I.etapa proběhla v roce 2020 - modernizace technického vybavení, v roce 2021 - nákup systeému Tritius.  </t>
  </si>
  <si>
    <t>Přechod na knihovní systém Tritius v Knihovně Bedřicha Beneše Buchlovana</t>
  </si>
  <si>
    <t>Přechodem z Clavia na Tritius získá KBBB moderní webový systém, který zajišťuje bezpečnost dat podle GDPR, splňuje standardy pro katalogizaci podle pravidel RDA a podporuje formát MARC21. Navíc je mobilní, tedy přístupný odkudkoliv a kdykoliv. KBBB  bude nadále přispívat do SK, nabízet e-výpůjčky a nově se zapojí do CPK. Spolu s KBBB přejde na Tritius i 59 neprofesionálních regionálních knihoven, které tímto získají plnohodnotný systém.</t>
  </si>
  <si>
    <t>Městys Kněževes</t>
  </si>
  <si>
    <t>Kněževes</t>
  </si>
  <si>
    <t>Rakovník</t>
  </si>
  <si>
    <t>Přechod na knihovní systém TRITIUS</t>
  </si>
  <si>
    <t>přechod z knihovního systému Clavius na knihovní systém Tritius, vylepšení služeb knihovny, pořízení PC, webový katalog</t>
  </si>
  <si>
    <t>Městská knihovna Benešov</t>
  </si>
  <si>
    <t>Zabezpečení fondu moderní technologií RFID</t>
  </si>
  <si>
    <t>Městská knihovna Benešov v současné době používá k ochraně fondu čipy, které se již nevyrábí. Zároveň ke stávajícím branám není možné zakoupit jiné čipy. Stávající čtečky na pultech jsou rovněž zastaralé a práce s nimi je pomalá. Cílem projektu je vybavit knihovnu moderním systémem využívajícím technologie UHF RFID, která práci zrychlí a zároveň efektivně ochrání knihovní fond.</t>
  </si>
  <si>
    <t>Město Lipnice nad Sázavou</t>
  </si>
  <si>
    <t>Lipnice nad Sázavou</t>
  </si>
  <si>
    <t>Obnova technického vybavení místní knihovny v Lipnici nad Sázavou</t>
  </si>
  <si>
    <t>Obnova zastaralého a nevyhovujícího počítače v návaznosti na nový automatizovaný knihovní systém Tritius a nákup dataprojektoru a promítacího plátna pro plánované vzdělávací programy v rámci činnosti obecní knihovny.</t>
  </si>
  <si>
    <t xml:space="preserve">Obec Veltruby </t>
  </si>
  <si>
    <t>Veltruby</t>
  </si>
  <si>
    <t>E-knihy v obecní knihovně</t>
  </si>
  <si>
    <t>Nákup licence pro zahájení  výpůjček e-knih do naší knihovny. Prostorově je kapacita místa pro nové tištěné knižní tituly omezená, e-knihy řeší dlouhodobě aktuálnost a komfort nabídky a zvýší zájem o čtení i v mladší generaci. Dotace je určena pro první zavedení do nabídky služeb knihovny v obci.</t>
  </si>
  <si>
    <t>Zavedení e-výpůjček v Městské knihovně v Dobrušce</t>
  </si>
  <si>
    <t>V letošním roce přešla Městská knihovna Dobruška na nový knihovní systém Verbis (a online katalog Portaro), který zahrnuje modul eVýpůjčky. Logickým krokem pro naši knihovnu je tedy zavedení nové služby, o kterou čtenáři jeví zájem - půjčování e-knih. Knihovna v současné době nemá potřebné HW zařízení (tablet, čtečka e-knih), které by mohla nabídnout čtenářům k vypůjčení a především k základnímu seznámení s e-knihou.</t>
  </si>
  <si>
    <t>Město Raspenava</t>
  </si>
  <si>
    <t>Raspenava</t>
  </si>
  <si>
    <t xml:space="preserve"> Přechod z knihovního systému Clavius na systém Tritius</t>
  </si>
  <si>
    <t>Knihovna v Raspenavě používá automatizovaný knihovní systém Clavius, který se již dále nevyvíjí. Nemá webovou aplikaci, nepodporuje pravidla RDA ani formát MARK 21. Přechodem z AKS Clavius na Tritius získáme úplný knihovní systém nové generace, webový a dostupný z celého světa. Nový systém Tritius pracuje v MARK 21 a podporuje pravidla RDA.</t>
  </si>
  <si>
    <t xml:space="preserve">Obec Písečné </t>
  </si>
  <si>
    <t>Písečné</t>
  </si>
  <si>
    <t>Přechod Obecní knihovny v Písečném z knihovního systému Clavius na Tritus  - regionální informační systém (Tritius - REKS)</t>
  </si>
  <si>
    <t xml:space="preserve">Knihovna používá od r. 2004 automatizovaný knihovní systém Clavius a patří mezi větší obsluhované knihovny regionu Dačicka. Cílem projektu je modernizace knihovního systému přechodem na knihovní systém Tritius a webovou službu s yvužitím serveru regionální knihovny a zahájení budování regionálního knihovního systému. </t>
  </si>
  <si>
    <t>Obec Cizkrajov</t>
  </si>
  <si>
    <t>Cizkrajov</t>
  </si>
  <si>
    <t>Přechod Obecní knihovny v Cizkrajově z knihovního systému Clavius na Tritus  - regionální informační systém (Tritius - REKS)</t>
  </si>
  <si>
    <t xml:space="preserve">Knihovna používá od r. 2005 automatizovaný knihovní systém Clavius a patří mezi větší obsluhované knihovny regionu Dačicka. Cílem projektu je modernizace knihovního systému přechodem na knihovní systém Tritius a webovou službu s využitím serveru regionální knihovny a zahájení budování regionálního knihovního systému. </t>
  </si>
  <si>
    <t>Obec Staré Hobzí</t>
  </si>
  <si>
    <t>Staré Hobzí</t>
  </si>
  <si>
    <t>Přechod Obecní knihovny ve Starém Hobzí na Tritius - regionální informační systém (Tritius - REKS)</t>
  </si>
  <si>
    <t xml:space="preserve">Knihovna používá od r. 2006 automatizovaný knihovní systém Clavius a patří mezi větší obsluhované knihovny regionu Dačicka. Cílem projektu je modernizace knihovního systému přechodem na knihovní systém Tritius a webovou službu s využitím serveru regionální knihovny a zahájení budování regionálního knihovního systému. </t>
  </si>
  <si>
    <t>Obec Český Rudolec</t>
  </si>
  <si>
    <t>Český Rudolec</t>
  </si>
  <si>
    <t>Přechod Obecní knihovny v Českém Rudolci na Tritius - regionální informační systém (Tritius - REKS)</t>
  </si>
  <si>
    <t xml:space="preserve">Knihovna používá od r. 2002 automatizovaný knihovní systém Clavius a patří mezi největší obsluhované knihovny regionu Dačicka. Cílem projektu je modernizace knihovního systému přechodem na knihovní systém Tritius a webovou službu s využitím serveru regionální knihovny a zahájení budování regionálního knihovního systému. </t>
  </si>
  <si>
    <t>Obec Volfířov</t>
  </si>
  <si>
    <t>Volfířov</t>
  </si>
  <si>
    <t>Přechod Obecní knihovny ve Volfířově z knihovního systému Clavius na Tritus, připojení pobočky bez AKS  - regionální informační systém (Tritius - REKS)</t>
  </si>
  <si>
    <t>Knihovna používá od r. 2007 automatizovaný knihovní systém Clavius a patří mezi větší obsluhované knihovny regionu Dačicka. Cílem projektu je modernizace knihovního systému přechodem na knihovní systém Tritius s využitím serveru regionální knihovny a zahájení budování regionálního knihovního systému. Připojení pobočky v Řečici, která zatím nemá žádný automatizovaný knihovní systém.</t>
  </si>
  <si>
    <t xml:space="preserve">Městská knihovna v Praze </t>
  </si>
  <si>
    <t>Kreativní dílna Suterén</t>
  </si>
  <si>
    <t>Cílem projektu je ještě lepší využití učebny – kreativní dílny Suterén nejen zaměstnanci MKP, ale především veřejností. Ve sdílené dílně se konají a nadále, se budou konat různé tematické workshopy a ukázkové kurzy. Veřejnost by se měla naučit pracovat s různými moderními technickými přístroji eventuálně na nich vyrábět předměty.</t>
  </si>
  <si>
    <t>Město Rokytnice nad Jizerou</t>
  </si>
  <si>
    <t>Rokytnice nad Jizerou</t>
  </si>
  <si>
    <t>Zavedení knihovického systému Tritius v Rokytnici nad Jizerou a připojení do regionálního centra pro region Semily</t>
  </si>
  <si>
    <t>Knihovna používá od roku 2007 AKS Clavius, který se v současné době už dále nevyvíjí. Cílem projektu je plynulý přechod na moderní systém Tritius a připojení do regionálního centra pro region Semily, kde je od roku 2018 možné reksové sdílení nového knihovního systému.</t>
  </si>
  <si>
    <t>Obec Miskovice</t>
  </si>
  <si>
    <t>Miskovice</t>
  </si>
  <si>
    <t>Pokračování automatizace knihovny – hledání knih v pohodlí domova …</t>
  </si>
  <si>
    <t xml:space="preserve">Přechod z modulu Clavius, který se již nebude rozšiřovat na nový modul Tritius Reks, modernizace technického zařízení knihovny pro využití akcí pro seniory, děti z MŠ Miskovice a ZŠ Suchdol. </t>
  </si>
  <si>
    <t>Obec Ratíškovice</t>
  </si>
  <si>
    <t>Ratíškovice</t>
  </si>
  <si>
    <t>Výměna PC pro výpůjční a katalogizační účely a  notebooku za účelem bezproblémového průběhu videopřednášek VU3V</t>
  </si>
  <si>
    <t>Cílem projektu je modernizovat pracovní stanici pro zajištění kvalitního a hlavně rychlého chodu ve výpůjčních službách a zároveň i při katalogizování v Tritiu. Současný počítač je 6 let starý, pomalý a zdlouhavě ukládá svá data. Dále bychom tímto projektem chtěli vyřešit obnovu již nevyhovujícího notebooku z roku 2012 zejména pro účely bezproblémového průběhu videopřednášek VU3V.</t>
  </si>
  <si>
    <t>Obec Ločenice</t>
  </si>
  <si>
    <t>Ločenice</t>
  </si>
  <si>
    <t>Zapojení Obecní knihovny Ločenice do regionálního automatizovaného systému</t>
  </si>
  <si>
    <t>Obecní knihovna Ločenice rozšiřuje svoji činnost a chce se stát komunitním centrem obce. V roce 2020 ji obec přestěhovala do rekonstruovaných prostor. Zároveň se knihovna zapojila do regionálního AKS provozovaného Jihočeskou vědeckou knihovnou v Českých Budějovicích. Začala katalogizace fondu. K plně automatizovanému provozu potřebuje knihovnice vlastní počítač. Dále chce zakoupit dataprojektor na využití pro akce pro veřejnost.</t>
  </si>
  <si>
    <t>Obec Horní Bečva</t>
  </si>
  <si>
    <t>Horní Bečva</t>
  </si>
  <si>
    <t xml:space="preserve">Veřejná knihovna v Horní Bečvě v současné době využívá zastaralý knihovní systém KPWIN-SQL, verzi 1.0. Našim cílem je přejít na moderní knihovnický systém Verbis a webový katalog Portaro, který odpovídá novým potřebám knihovny a poskytuje zajištění, které je v souladu s nařízeními GDPR. </t>
  </si>
  <si>
    <t>Makerspace v Městské knihovně Břeclav -  I. etapa</t>
  </si>
  <si>
    <t>Cílem první etapy projektu je zřízení makerspace - tvůrčí dílny ve stávajícím malém sále knihovny, který by se tak stal multifunkčním prostorem umožňujícím přístup k moderním přístrojům a metodám inovace každému, kdo o ně má zájem. Knihovna zároveň poskytnula prostor pro setkávání s dalšími lidmi, kteří chtějí objevovat a tvořit.</t>
  </si>
  <si>
    <t>Zlepšení způsobů práce s dětmi a mládeží na pobočce Charvátská Nová Ves</t>
  </si>
  <si>
    <t>Cílem projektu je  pomocí moderní techniky zlepšit způsoby práce s dětmi a mládeží na pobočce Charvátská Nová Ves.</t>
  </si>
  <si>
    <t>Robotovna I - úsvit robotů v Městské knihovně Břeclav</t>
  </si>
  <si>
    <t xml:space="preserve">Cílem projektu je zřídit v Městské knihovně Břeclav technické zázemí, které by umožnilo větší přístupnost ve vzdělávání a gramotnosti technicko-digitálního druhu pro děti od raného věku. Plán projektu je rozdělen na dvě oblasti. První je zaměřená na robotiku a programování. Knihovna by získala několik druhů robotů pro co nejširší možné využití, včetně ochranných obalů, nabíjecích prostředků atd. Druhá část by se zabývala vzděláváním dětí pomocí videoher a nauce o správné hygieně jejich konzumace. </t>
  </si>
  <si>
    <t>Město Luhačovice</t>
  </si>
  <si>
    <t>Luhačovice</t>
  </si>
  <si>
    <t>Zahájit výpůjčky e-knih a tím rozšířit nabídku služeb  knihovny pro čtenáře.</t>
  </si>
  <si>
    <t>Podpora vzdělávání a trávení volného času v Městské knihovně Česká Třebová</t>
  </si>
  <si>
    <t>Projekt je zaměřený na zefektivnění služeb, zkvalitnění vzdělávání a nákup technického vybavení používaného při proškolování našich uživatelů. Díky případně získané dotaci rozšíříme nabídku vzdělávacích kurzů a volnočasových aktivit.</t>
  </si>
  <si>
    <t xml:space="preserve"> PC pro regionální činnosti a zpřístupnění on-line katalogu Tritius v půjčovně</t>
  </si>
  <si>
    <t>Rozšířit službu pro čtenáře a poskytnout jim přístup do on-line katalogu naší knihovny v prostorách půjčovny. Rozšířit počet PC  pro práci s knihovním fondem pro 8 regionálních knihoven a pobočky .</t>
  </si>
  <si>
    <t>Astronomická knihovna</t>
  </si>
  <si>
    <t>Cílem projektu je zahájení realizace činnosti Klubu astronomie při SVKUL a rozšířit tím nabídku aktivit neformálního vzdělávání jimiž knihovna v poslední době rozšiřuje nabídku služeb pro laickou i odbornou veřejnost nad rámec výpůjčních služeb. V rámci činnosti klubu budou realizovány, mimo besed zaměřených na teorii, zejména aktivity pozorovací a záznamové. Pro tyto budou pořízeny kvalitní dalekohledy, kompatibilní kamery pro záznam pozorovaného a další nutné zařízení včetně příslušenství.</t>
  </si>
  <si>
    <t>Automatizace pobočky Klokočov</t>
  </si>
  <si>
    <t>Knihovna Klokočov (pobočka městské knihovny ve Vítkově) v současné době nepoužívá žádný knihovní systém a čtenáři tak nemají možnost pracovat s knihovním fondem online. Připojením do AKIS Tritius REKS, provozovaný městskou knihovnou ve Vítkově, očekáváme zkvalitnění poskytování informačních služeb, zavedení nových trendů a technologií pro uživatele knihovny a zvýšení efektivity práce s knihovním fondem.</t>
  </si>
  <si>
    <t xml:space="preserve">Obec Ostrožská Nová Ves </t>
  </si>
  <si>
    <t xml:space="preserve">Ostrožská Nová Ves </t>
  </si>
  <si>
    <t xml:space="preserve">Ostrožská Nová Ves, místní knihovna, technika určená ke vzdělávacím účelům </t>
  </si>
  <si>
    <t>Pořízení nové multimediální obrazovky/televize, notebooku a tabletu do místní knihovny.</t>
  </si>
  <si>
    <t>Městské kulturní a informační středisko v Humpolci</t>
  </si>
  <si>
    <t>Humpolec</t>
  </si>
  <si>
    <t>Nové možnosti pro komunitní a vzdělávací roli Místní knihovny Plačkov</t>
  </si>
  <si>
    <t>Díky přesunu knihovny do nových prostor a jejímu aktivnímu vedení, je z knihovny v posledních letech budováno komunitní a kulturní centrum obce. Dosud chybějící promítací technika by umožnila rozšíření a zkvalitnění nabídky služeb, umožnila modernizaci a přinesla nové možnosti na poli dalšího rozvoje komunitního a vzdělávacího charakteru s cílem zapojit skupiny ohrožené sociálním vyloučením a utužit mezigenerační vztahy v obci.</t>
  </si>
  <si>
    <t>Mobilní zařízení pro pořádání videokonferencí SVKUL</t>
  </si>
  <si>
    <t>Projekt je koncipován jako jedno z opatřeních pro udržení stávající kvality provozu SVKUL a vychází ze zkušeností získaných během současné epidemiologické situace a zároveň reaguje na omezené zdroje žadatele v roce 2021. Cílem projektu je pořízení dvou sad pro pořádání videokonferencí individuální a zejména i hromadné povahy.</t>
  </si>
  <si>
    <t>Centrum elektronických zdrojů</t>
  </si>
  <si>
    <t>V roce 2012 při rekonstrukci čítárny a studovny došlo v vytvoření Centra elektronických zdrojů = 10 pracovních počítačových míst určených pro registrované čtenáře. V něm (na rozdíl od Internetového centra přístupného veřejnosti) si čtenáři hledají informace z různých zdrojů, většinou volně přístupných. Jednotlivce zde učíme hledat v katalogu, vysvětlujeme práci s různými zdroji a do budoucna zde předpokládáme čtení knih zpřístupněných pouze v knihovně.</t>
  </si>
  <si>
    <t>Město Loket</t>
  </si>
  <si>
    <t>Loket</t>
  </si>
  <si>
    <t>Městská knihovna Loket - obnova serverů a zálohování</t>
  </si>
  <si>
    <t>Městská knihovna Loket dosud využívala infrastrukturu městského úřadu. Požadavky úřadu na IT rostou tak rychle, že nadále není možné tyto dvě intratruktury provozovat na současném HW. Proto je nezbytná separace, knihovna potřebuje pořídit vlastní hardware a zálohovací řešení, které je v knihovně už na hraně životnosti a zcela určitě by pro nový server nebylo dostačující.</t>
  </si>
  <si>
    <t>Přístupnější webové stránky</t>
  </si>
  <si>
    <t>Získat bezbariérový web, který bude přátelštější pro všechny uživatele. Bude podporovat dostupnost na mobilních zařízeních, kvalitnější komunikace stránek s uživatelem a bude podporovat více online služeb.</t>
  </si>
  <si>
    <t>Implementace platební brány pro čtenáře (kooperativní projekt)</t>
  </si>
  <si>
    <t xml:space="preserve">Cílem projektu, za kterým stojí skupina knihoven,  je příprava platební brány umožňující příjem poplatků od čtenářů na dálku, resp. nalezení vhodného technologického řešení pro realizaci plateb od čtenářů mimo budovu knihovny (např. z domova čtenářů). Výsledný efekt přinese knihovnám možnost výběru poplatků bez nutnosti osobní návštěvy čtenáře v knihovně. </t>
  </si>
  <si>
    <t>Vybavení přednáškového sálu</t>
  </si>
  <si>
    <t>Pro potřeby přednášek, besed a promítání knihovna dosud používá menší místnost s nízkou kapacitou návštěvníků a stísněným prostorem. Chtěli bychom pro tyto aktivity nově upravit méně využívaný malý sál v kulturním domě s kapacitou až 75 diváků. Je potřeba pořídit především kvalitní promítací notebook, výkonný projektor a velké roletové plátno. Stavební a instalační úpravy zhotovíme svépomocí.</t>
  </si>
  <si>
    <t>Změna AKS Knihovny Městského muzea Blatná</t>
  </si>
  <si>
    <t>Knihovna Městského muzea Blatná se zapojila do kooperace mezi knihovnami v roce 2012, kdy přešla na systém CLAVIUS. Postupně inovovala výpočetní techniku a software pro zefektivnění práce a služeb pro badatele.  Systém CLAVIUS není nadále již podporován a je nutné přejít na nový kompatibilní systém TRITIUS REKS.Chtěli bychom rozšířit možnosti zapojení  studentů oboru knihovnictví, archivnictví a příbuzných oborů z blízkých univerzit.</t>
  </si>
  <si>
    <t>Technologické vybavení semilské knihovny včetně softwaru pro online komunikaci</t>
  </si>
  <si>
    <t>V projektu navrhujeme pořízení nového elektronického katalogu Tritius NEK Profi, dále síťového serveru pro ukládání dokumentů a pořízení softwaru - pro online akce knihovny a pořízení tří USB scannerů pro snímání čárových kódů. Cílem projektu je částečná obnova stávajícího dosluhujícího technologického vybavení, podpora pořádaných akcí a přizpůsobení knihovny současným trendům.</t>
  </si>
  <si>
    <t>Vyšší verze knihovnického programu Verbis s modulem e-výpůjček</t>
  </si>
  <si>
    <t>Knihovna Halenkov podává Projekt na vyšší verzi knihovnického PC programu Verbis z důvodu modernizace současného Kp-win SQL 1.0 z roku 2007. Ovšem hlavním důvodem je potřeba zahájení půjčování elektronických knih našim čtenářům v době pandemických opatření a v době zavřených knihoven. Potřebujeme mít možnost uspokojit naše klienty novou službou - virtuálním čtením e-výpůjček. Od 26.11. je Knihovna Halenkov vyhlášena MK knihovnou roku 2020 a do takto oceněné knihovny půjčování e-knih zkrátka patří. Děkujeme.</t>
  </si>
  <si>
    <t>Krnov</t>
  </si>
  <si>
    <t>Robotárium aneb knihovna jako laboratoř</t>
  </si>
  <si>
    <t>Robotárium aneb knihovna jako laboratoř - projekt zaměřený na rozvoj digitální gramotnosti, logického myšlení a představivosti prostřednictvím moderních technologií v knihovně.</t>
  </si>
  <si>
    <t>Obec Očelice</t>
  </si>
  <si>
    <t>Očelice</t>
  </si>
  <si>
    <t>Vybudování nového technického vybavení v Obecní knihovně Očelice.</t>
  </si>
  <si>
    <t>Obecní knihovna v Očelicích má své místo v kulturním dění obce. Spolupracuje s profesionální knihovnou v Opočně a pověřenou knihovnou v Rychnově nad Kněžnou. Nákupem nového technického vybavení bychom chtěli poskytnout našim čtenářům kvalitnější služby.</t>
  </si>
  <si>
    <t>Robot je náš kamarád II.</t>
  </si>
  <si>
    <t>V roce 2020 vznikla laboratoř, která slouží k pravidelným i nepravidelným aktivitám s 3D tiskárnou a lego stavebnicemi. Podporuje digitální gramotnost, rozvíjí technickou zručnost a využívá moderních technologií pro praktický život člověka. Rádi bychom v roce 2021 rozřířili nabídku našich stavebnic, tak, aby se  kroužky robotiky mohly rozvíjet.</t>
  </si>
  <si>
    <t>Obec Těmice</t>
  </si>
  <si>
    <t>Těmice</t>
  </si>
  <si>
    <t>Obecníní knihovna od roku 2010 používá AKS Clavius, který se již nevyvíjí a od roku 2020 skončil jeho vývoj. Systém Clavius bude mít pravděpodobně problémy s kompatibilitou budoucích OS Windows. Je nutné přejít na nový systém, kvalitnější a modernější. Knihovna pracuje s knihovním systémem Clavius a má zájem přejít na systém Tritius REKS s licencí do 5 000 svazků. Jedná se o webový systém a budeme připojeni k dalším reksovým knihovnám v rámci regionu</t>
  </si>
  <si>
    <t>Obec Miřetice</t>
  </si>
  <si>
    <t>Miřetice</t>
  </si>
  <si>
    <t>Modernizace knihovny - vybavení PC se čtečkou</t>
  </si>
  <si>
    <t>Z důvodu přechodu na KOHA žádáme o dotaci na pořízení nového PC se čtečkou. Stávající vybavení již není vyhovující.</t>
  </si>
  <si>
    <t>Turnovská knihovna online</t>
  </si>
  <si>
    <t xml:space="preserve">Pandemický rok 2020 nám zcela jasně ukázal, že je potřeba více zapracovat na možnosti onlineového prostředí knihovny. Projekt se zaměřuje na zlepšení technického vybavení určeného pro online formu v knihovně, a to jak pro knihovníky - lepšího vybavení pro PC, tak i pro veřejnost tedy ve smyslu zlepšení služeb knihovny, aby byla možnost určité kulturně-vzdělávací pořady streamovat či případně nahrávat na pozdější využití. </t>
  </si>
  <si>
    <t>Modernizace technologického zázemí knihovny v rámci výpůjčních služeb</t>
  </si>
  <si>
    <t xml:space="preserve">V roce 2017 jsme nakoupili čtečky čárových kódů pro rychlejší „odbavení“ našich čtenářů. Technologie se však stále rychleji vyvíjejí a naši čtenáři více a více využívají různých mobilních aplikací. Naše současné čtečky čárových kódů nedokáží však číst z mobilních displejů. Cílem projektu je tedy nákup nových čteček či spíše snímačů čárových kódů, kteří již zvládnou zpracovat i mobilní displeje či obdobná zařízení. Tato drobná změna by zlepšila služby čtenářům a v očích našich uživatelů by knihovna znovu technologicky vyrostla.
</t>
  </si>
  <si>
    <t>Kultura Rychnov nad Kněžnou, s.r.o.</t>
  </si>
  <si>
    <t>Obnova technického vybavení v Městské knihovně Rychnov nad Kněžnou</t>
  </si>
  <si>
    <t xml:space="preserve">Městská knihovna v Rychnově nad Kněžnou má dlouholetou tradici, a proto chce svým uživatelům nabízet kvalitní služby. Cílem projektu je obnova technického vybavení knihovny, která přinese nejen uživatelům lepší prezentaci všech poskytovaných služeb. </t>
  </si>
  <si>
    <t>Automatizace poboček KKFBZ včetně zavedení RFID technologie pro podporu služby cirkulace fondu</t>
  </si>
  <si>
    <t>Cílem projektu je kompletní automatizace deseti neprofesionalizovaných poboček krajské knihovny, umístěných v městských částech Zlína. Automatizace zahrnuje také zavedení technologie RFID a zapojení poboček do komplexního kooperativního systému knihovních služeb pracovišť krajské knihovny na celém území města Zlína. Knihovna využije technologické vybavení všech pracovišť také pro rozvoj nových služeb dosažitelných na všech pobočkách, např. cirkulace fondu, online služby, atd.</t>
  </si>
  <si>
    <t>Vybavení knihovny prezentační technikou</t>
  </si>
  <si>
    <t xml:space="preserve">V roce 2020 prošla Obvodní knihovna Jižní Svahy (pobočka Krajské knihovny Františka Bartoše ve Zlíně) velkou rekonstrukcí, díky které bude prostor knihovny víceúčelový a knihovna bude moci pořádat kulturní, vzdělávací a komunitní akce i pro dospělé návštěvníky. Cílem projektu je posílit komunitní funkci této pobočky a to zakoupením prezentační techniky umožňující pořádání moderních kulturních a vzdělávacích akcí v knihovně. </t>
  </si>
  <si>
    <t>Pořízení streamovacího zařízení</t>
  </si>
  <si>
    <t>Pořízení zařízení na nahrávání/streamování odborných konferencí, přednášek a dalších kulturních akcí knihovny, prostřednictvím webu a sociálních sítí,  pořizování záznamů takových akcí a jejich následnému zveřejnění a dále k tvorbě a zveřejnění autorských podcastů.</t>
  </si>
  <si>
    <t>Zkvalitnění přístupu uživatelů k on-line informačním zdrojům</t>
  </si>
  <si>
    <t>Pro zkvalitnění služeb uživatelům knihovny je plánovaný nákup PC stanic za účelem kvalitního přístupu do digitálních knihoven (Kramerius,ASPI, DNNT,Newton,Pressreader aj.) a nákup elektronických katalogů a zároveň multifunkčních jednotek NES. Těmito "kiosky" se propojí kompletně nový knihovní systémTRITIUS i s vyhledáváním v katalogu a dalšími přidruženými funkcemi.</t>
  </si>
  <si>
    <t>Informační technologie do knihovny</t>
  </si>
  <si>
    <t xml:space="preserve">V roce 2021 budeme upravovat dětské oddělení knihovny. Součástí budou herní prvky, mj. interaktivní obrazovka (dotykový displej) s kvízy a úkoly vytvořenými na základě knih svitavského spisovatele Martina Sodomky, autora Edice technických pohádek. Dětské oddělení knihovny tak bude obohaceno o interaktivní informační technologii. </t>
  </si>
  <si>
    <t>Město Chlumec nad Cidlinou</t>
  </si>
  <si>
    <t>Chlumec nad Cidlinou</t>
  </si>
  <si>
    <t>Chceme více a lépe – cesta ke zkvalitnění vzdělávacích aktivit knihovny Chlumec nad Cidlinou</t>
  </si>
  <si>
    <t xml:space="preserve">V současné době zastává městská knihovna důležité postavení v oblasti vzdělávání. Působí jako podstatný prostředník s uživateli. Pro knihovnu je proto důležité, aby toto své postavení dokázala náležitě zastat. K tomu je zapotřebí dobré technické vybavení. Pořízení nového a kvalitního notebooku je tedy hlavním přínosem pro knihovnu. </t>
  </si>
  <si>
    <t>Studijní a vědecká knihovna v Hradci Králové</t>
  </si>
  <si>
    <t xml:space="preserve">Hradec Králové </t>
  </si>
  <si>
    <t>Virtualizace a technická obnova konferenčního sálu SVK HK</t>
  </si>
  <si>
    <t>Virtualizace a modernizace konferenčního sálu za účelem vzdělávacích a kulturních akcí pro veřejnost, školy a knihovníky, pro pořádání konferencí a videokonferencí státního i regionálního rozsahu a za účelem konkurenceschopnosti a udržitelnosti kvality vzdělávání a služeb.</t>
  </si>
  <si>
    <t xml:space="preserve">Obec Hodíškov </t>
  </si>
  <si>
    <t xml:space="preserve">Hodíškov </t>
  </si>
  <si>
    <t xml:space="preserve">Vybudování technologického vybavení knihovny obce Hodíškov </t>
  </si>
  <si>
    <t>Smyslem projektu je zvýšení návštěvnosti a využívání prostor knihovny pro různé akce a vytvoření zázemí pro návštěvníky za vyžití technického vybavení (projektor, projekční plátno, PC...), které by zjednodušilo a zpříjemnilo naplnění cíle činnosti knihovny nezávisle na pronájmu od externích subjektů.</t>
  </si>
  <si>
    <t>Obnova kamerového systému</t>
  </si>
  <si>
    <t>V rámci projektu knihovna provede obnovu stávajícího kamerového systému, který zajišťuje ochranu knihovního fondu, ostatního vybavení knihovny a zvyšuje uroveň bezpečnosti provozu půjčoven. V současné době je již zastaralý a částečně nefunkční.</t>
  </si>
  <si>
    <t>Druhá fáze vybavení prostoru Creative Hub</t>
  </si>
  <si>
    <t>Cílem druhé fáze projektu je pořízení dalšího technického vybavení do kreativní dílny - Creative Hub, ve které bude probíhat výuka dětí i dospělých v oblasti polytechnického vzdělávání. Získané znalosti a zkušenosti mohou pak využít při svých volnočasových aktivitách nebo při studiu. Zároveň nově získané znalosti zhodnotí při uplatnění na trhu práce.</t>
  </si>
  <si>
    <t>Přechod regionu Vizovice na vyšší verzi automatizovaného knihovního systému</t>
  </si>
  <si>
    <t xml:space="preserve">Nákupem vyšší verze AKS Verbis nahradíme zastaralý program KPWinSQL-1.0. Zkvalitníme služby čtenářům i vlastní knihovnické služby. Zakoupením modulu e-výpůjčky rozšíříme služby pro čtenáře. WWW katalog Portaro umožní využívat všechny moderní funkce, např. fulltextové vyhledávání, on line služby jako jsou rezervace, prolongace apod. </t>
  </si>
  <si>
    <t>Krajská knihovna v Pardubicích</t>
  </si>
  <si>
    <t>Zkvalitnění  a rozšíření služeb čtenářům ve všeobecné a regionální studovně Krajské knihovny v Pardubicích</t>
  </si>
  <si>
    <t>Cílem projektu je obnovit a rozšířit technologické vybavení všeobecné a regionální studovny Krajské knihovny v Pardubicích, a tím zefektivnit a zpříjemnit služby poskytované čtenářům.</t>
  </si>
  <si>
    <t>Městská knihovna Varnsdorf, příspěvková organizace</t>
  </si>
  <si>
    <t>Varnsdorf</t>
  </si>
  <si>
    <t>Nákup nových technologií na záznam videí</t>
  </si>
  <si>
    <t>Knihovna realizuje akce pro veřejnost včetně tradičního Regionálního knižního minitrhu. Nákup nových technologií  - digitální fotoaparát s příslušenstvím s možností videozáznamu a pc na zpracování dat a videí - umožní záznamy akcí, speciálně pak chceme představovat nové knihy z regionu a o regionu.</t>
  </si>
  <si>
    <t>Kreativní laboratoř - pro školy</t>
  </si>
  <si>
    <t>Cílem projektu je rozšíření speciální vybavení Kreativní laboratoře v knihovně, jako podpůrný materiál pro novou konceopci neformálního vzdělávání, která bude rozvíjet digitální, mediální i čtenářskou gramotnost, a to dětí už od útlého věku. Základy programování, logického a informatického myšlení bude rozvíjena od mateřských až po střední školy. Jedná se o rozšíření projektu KREATIVNÍ LABORATOŘ – otevřená digitální dílna/učebna z roku 2019 - pro vzdělávací účely.</t>
  </si>
  <si>
    <t>Město Podbořany</t>
  </si>
  <si>
    <t>Podbořany</t>
  </si>
  <si>
    <t>Modernizace technického vybavení pro uživatele a obsluhu knihovny</t>
  </si>
  <si>
    <t>Současné počítačové vybavení knihovny dosluhuje, je zastaralé a nekompatibilní s moderními nástroji. Chtěli bychom poskytovat služby uživatelům na dobré úrovni, proto bychom jej rádi obnovili.</t>
  </si>
  <si>
    <t>Modernizace technického vybavení a zkvalitnění služeb pro uživatele</t>
  </si>
  <si>
    <t xml:space="preserve">Zkvalitnění a rozšíření služeb knihovny díky možnosti tisku, kopírování a skenování. </t>
  </si>
  <si>
    <t>Bibliobox čtenářům</t>
  </si>
  <si>
    <t>Projekt zajistí nadstandardní technologické vybavení a službu pro čtenáře, a to zejména v době, kdy je knihovna z nejrůznějších příčin uzavřena.</t>
  </si>
  <si>
    <t>Revitalizace pracoviště - grafika v knihovně jako důležitý nástroj komunikace se čtenářskou veřejností.</t>
  </si>
  <si>
    <t>Knihovna Karla Hynka Máchy v Litoměřicích je univerzální veřejnou knihovnou, pověřenou výkonem regionálních funkcí. V současné době Knihovna zastává pozici významného komunitního centra. Zájem o kulturní aktivity naší organizace převyšuje naše kapacitní možnosti. Proto zvažujeme přenosy vybraných besed a přednášek na video kanál, webové stránky a sociální sítě. Touto revitalizací usilujeme o rozšíření nabídky v oblasti informační gramnotnosti a celoživotního vzdělávání čtenářské veřejnosti.</t>
  </si>
  <si>
    <t>Knihovna Třinec, příspěvková organizace</t>
  </si>
  <si>
    <t>Modernizace IT vybavení pro služby off i online</t>
  </si>
  <si>
    <t>Cílem projektu je obnova zastaralého počítačového vybavení, především serveru, na kterém je umístěn knihovní systém knihovny i regionální knihovní systém. Dále se vymění stanice u výpůjčních pultů, počítače na internet pro veřejnost, dataprojektor pro vzdělávání a notebook pro tvorbu online obsahu (např. pro účely streamování kurzů či tvorbu videí).</t>
  </si>
  <si>
    <t>Pořízení katalogizačního informačního systému Tritius</t>
  </si>
  <si>
    <t>Z důvodu ukončování podpory systému Clavius, který doposud knihovna Muzea Českého ráje v Turnově používá, bylo přistoupeno k pořízení systému nového. Na základě referencí a nabídek pracovníci muzea vybrali za nejlépe našim potřebám vyhovující systém Tritius.</t>
  </si>
  <si>
    <t>Městská knihovna Jihlava, příspěvková organizace</t>
  </si>
  <si>
    <t>NEK Profi-zdroj infomací pro čtenáře</t>
  </si>
  <si>
    <t>Nový elektronický katalog NEK Profi funguje v systému Tritius nejen jako katalog, ale profi verze obsahuje další aktivní funkce. Čtenářům knihovny tak umožní jednoduše získat další informace a zároveň přispěje  k jejich uživatelskému komfortu.</t>
  </si>
  <si>
    <t>Knihovna on-line</t>
  </si>
  <si>
    <t>Modernizace technického vybavení knihovny za účelem tvorby on-line vzdělávacích produktů v rámci vzdělávání staších dospělých a seniorů.</t>
  </si>
  <si>
    <t>Mariánské Lázně</t>
  </si>
  <si>
    <t>Přechod na nový automatizovaný systém Tritius</t>
  </si>
  <si>
    <t>Hlavním cílem projektu je získání nového progresivního knihovního systému Tritius a uvedení do provozu nového webového katalogu pro čtenáře Tritius, což nám umožní zajistit provoz knihovny v následujících letech. Vývoj našeho zastaralého knihovního systému Clavius je v roce 2020 ukončen.</t>
  </si>
  <si>
    <t>Staý Plzenec</t>
  </si>
  <si>
    <t>Městská knihovna ve Starém Plzenci doposud využívá KIS Clavius. Vzhledem k tomu, že provoz tohoto KIS již ze strany výrobce nebude podporován a celkově již technologicky zaostává za požadavky moderních knihovnických služeb, chceme zajistit přechod ke KIS nové generace Tritius. S přechodem k KIS Tritius, jako webovému informačnímu systému nové generace, očekáváme zkvalitnění poslytování informačních služeb, včetně instalace nového moderního webového katalogu.</t>
  </si>
  <si>
    <t>Město Oslavany</t>
  </si>
  <si>
    <t>Oslavany</t>
  </si>
  <si>
    <t>Nový knihovní systém v Městské knihovně Oslavany</t>
  </si>
  <si>
    <t>Město Třemošnice</t>
  </si>
  <si>
    <t>Třemošnice</t>
  </si>
  <si>
    <t>VISK 3 - Informační centra knihoven</t>
  </si>
  <si>
    <t>Zkvalitnění a zrychlení služeb pro uživatele knihovny, ale také zrychlení katalogyzace, vyhledávání, obsluha uživatelů knihovny.</t>
  </si>
  <si>
    <t>Město Hostinné</t>
  </si>
  <si>
    <t>Hostinné</t>
  </si>
  <si>
    <t>Přechod z knihovního systému Clavius na systém Tritius LX</t>
  </si>
  <si>
    <t>Přechod ze systému Clavius na knihovní systém Tritius umožní lepší využití moderních technologií.Knihovna bude moci lépe spolupracovat se sítí knihoven v kraji a okrese( téměř všechny tento systém používají).</t>
  </si>
  <si>
    <t>Obec Lelekovice</t>
  </si>
  <si>
    <t>Lelekovice</t>
  </si>
  <si>
    <t>Modernizace technického vybavení Obecní knihovny Lelekovice</t>
  </si>
  <si>
    <t>Nákup nového počítače pro zajištění chodu plně automatizované knihovny.</t>
  </si>
  <si>
    <t>Město Luby</t>
  </si>
  <si>
    <t>Luby</t>
  </si>
  <si>
    <t>Synchronizace bibliografických a aoritních záznamů s NK</t>
  </si>
  <si>
    <t>Pomocí nového modulu Z39.50client bude umožněno vyhledávání ve vzdálených serverech a zpětné kopírování zkatalogizovaných knih.</t>
  </si>
  <si>
    <t>Obec Bystročice</t>
  </si>
  <si>
    <t>00298735</t>
  </si>
  <si>
    <t>Zahájení automatizace v Obecní knihovně Bystročice prostřednictvím regionálního kooperačního systému</t>
  </si>
  <si>
    <t>Obec Vyšehoří</t>
  </si>
  <si>
    <t>00853101</t>
  </si>
  <si>
    <t>Šumperk</t>
  </si>
  <si>
    <t>Zahájení automatizace v Místní knihovně Vyšehoří, připojení k regionálnímu serveru Městské knihovny T. G. Masaryka Šumperk.</t>
  </si>
  <si>
    <t>Obec Smrčná</t>
  </si>
  <si>
    <t>00543756</t>
  </si>
  <si>
    <t>Automatizace nově založené knihovny Smrčná</t>
  </si>
  <si>
    <t>Obec Brniště</t>
  </si>
  <si>
    <t>Celkové plánované náklady projektu</t>
  </si>
  <si>
    <t>Číslo
projektu</t>
  </si>
  <si>
    <t>Požadavek na dotaci celkem - zaokrouhleno</t>
  </si>
  <si>
    <t>Přidělená dotace -  NEINVESTICE</t>
  </si>
  <si>
    <t>Přidělená dotace - INVESTICE</t>
  </si>
  <si>
    <t>Dotace - CELKEM</t>
  </si>
  <si>
    <t>POZNÁMKY</t>
  </si>
  <si>
    <t>Výsledky dotačního řízení programu Veřejné informační služby knihoven (VISK) podprogramu VISK 3 v roce 2021</t>
  </si>
  <si>
    <t>ČJ: MK 20840/2021 OULK</t>
  </si>
  <si>
    <t>*MKCRX00GM42Q*</t>
  </si>
  <si>
    <t>Vyřazené projekty z projednávání</t>
  </si>
  <si>
    <t>DŮVOD VYŘAZENÍ ŽÁDOSTI</t>
  </si>
  <si>
    <t>Žádost byla vyřazena z důvodu nesplnění podmínky výběrového dotačního řízení, požadavek na dotaci je nižší než 10 000 Kč.</t>
  </si>
  <si>
    <t>V současné době používáme knihovní systém Clavius, který se již nevyvíjí. Cílem projektu bylo najít odpovídající náhradu tohoto programu, která bude na vyšší technologické úrovni.  Tritius  zajistí plynulý přechod na nový moderní knihovní systém bez ztráty dat a ohrožení stávajících poskytovaných služeb.  Přechod představuje další krok ve zkvalitňování a zdokonalování knihovního prostředí a zároveň i prostředí pro uživatele, kterým budeme moci nabídnout komfortnější služby.</t>
  </si>
  <si>
    <t xml:space="preserve">Obec chce nákupem licence pro přístup do databáze Masarykovy veř. Knihovny Vsetín zapojit   knihovnu v Lužné do regionálního knihovního systému provozovaného Masarykovou veř. knihovnou Vsetín a umožnit tímto krokem automatizaci knihovnických činností.  
K tomu je potřeba mimo licenci zakoupit odpovídající hardware – notebook, tiskárnu a čtečku čárových kódů. Prezentační obrazovka by byla využita při akcích knihovny pro veřejnost. </t>
  </si>
  <si>
    <t xml:space="preserve">Cílem projektu je modernizace a zlepšení technologického vybavení vsetínské knihovny za účelem zřízení „edukačního technologického hřiště“ (práce s roboty, základy programování, rozvoj informatického myšlení a edukační přínos virtuální reality – simulace nejrůznějších myšlenkových i pohybových situací, přístup k vědním oborům v 3D prostředí atp.) za účelem vzdělávání uživatelů v MVK Vsetín. Díky tomu bude možnost vzdělávání v této oblasti posunuta na mnohem vyšší úroveň. </t>
  </si>
  <si>
    <t xml:space="preserve">Cílem projektu je modernizace a zlepšení technologického vybavení vsetínské knihovny za účelem zřízení audiovizuálního multimediálního studia pro online vzdělávání uživatelů a prezentaci informačních služeb v MVK Vsetín. V souvislosti s těmito aktivitami je třeba vybavit knihovnu potřebným zařízením, technologiemi a SW (licence a programy). Díky tomu bude možnost online vzdělávání na vyšší úrovni. Projekt dále podpoří poskytování regionálních informačních služeb občanům v oblasti cestovního ruchu. </t>
  </si>
  <si>
    <t>71009396</t>
  </si>
  <si>
    <t>00245372</t>
  </si>
  <si>
    <t>00260789</t>
  </si>
  <si>
    <t xml:space="preserve">00542229 </t>
  </si>
  <si>
    <t>00291145</t>
  </si>
  <si>
    <t>64123430</t>
  </si>
  <si>
    <t>00247146</t>
  </si>
  <si>
    <t>Město Koryčany</t>
  </si>
  <si>
    <t>00287334</t>
  </si>
  <si>
    <t>00297593</t>
  </si>
  <si>
    <t>00635430</t>
  </si>
  <si>
    <t>00246816</t>
  </si>
  <si>
    <t>00568597</t>
  </si>
  <si>
    <t>00260401</t>
  </si>
  <si>
    <t>00272451</t>
  </si>
  <si>
    <t>00287113</t>
  </si>
  <si>
    <t>00578568</t>
  </si>
  <si>
    <t>00318574</t>
  </si>
  <si>
    <t>00276758</t>
  </si>
  <si>
    <t>46276076</t>
  </si>
  <si>
    <t>60060182</t>
  </si>
  <si>
    <t>00255688</t>
  </si>
  <si>
    <t>66003636</t>
  </si>
  <si>
    <t xml:space="preserve">Kulturní centrum Kamenice, okres Praha - východ </t>
  </si>
  <si>
    <t>00270822</t>
  </si>
  <si>
    <t>00567884</t>
  </si>
  <si>
    <t>00257753</t>
  </si>
  <si>
    <t>08652341</t>
  </si>
  <si>
    <t>00242101</t>
  </si>
  <si>
    <t>00272591</t>
  </si>
  <si>
    <t>Město Broumov</t>
  </si>
  <si>
    <t>00272523</t>
  </si>
  <si>
    <t>00240427</t>
  </si>
  <si>
    <t>Městské kulturní středisko Holešov, příspěvková organizace</t>
  </si>
  <si>
    <t>00486639</t>
  </si>
  <si>
    <t>00304280</t>
  </si>
  <si>
    <t>00579530</t>
  </si>
  <si>
    <t>00304492</t>
  </si>
  <si>
    <t>00101427</t>
  </si>
  <si>
    <t>00581437</t>
  </si>
  <si>
    <t>00360589</t>
  </si>
  <si>
    <t>00600431</t>
  </si>
  <si>
    <t>Městská knihovna Česká Lípa, příspěvková organizace</t>
  </si>
  <si>
    <t>00360171</t>
  </si>
  <si>
    <t>00581780</t>
  </si>
  <si>
    <t>00280071</t>
  </si>
  <si>
    <t>00254444</t>
  </si>
  <si>
    <t>00299197</t>
  </si>
  <si>
    <t>18249299</t>
  </si>
  <si>
    <t>00299669</t>
  </si>
  <si>
    <t>71237895</t>
  </si>
  <si>
    <t>Knihovna Jiřího Mahena v Brně, příspěvková organizace</t>
  </si>
  <si>
    <t>00101494</t>
  </si>
  <si>
    <t>00304077</t>
  </si>
  <si>
    <t>00271926</t>
  </si>
  <si>
    <t>00851817</t>
  </si>
  <si>
    <t>Obec Nezdice na Šumavě</t>
  </si>
  <si>
    <t xml:space="preserve">00255912 </t>
  </si>
  <si>
    <t>Městská knihovna Klatovy, příspěvková organizace</t>
  </si>
  <si>
    <t>00075051</t>
  </si>
  <si>
    <t>00291561</t>
  </si>
  <si>
    <t xml:space="preserve">00244686 </t>
  </si>
  <si>
    <t xml:space="preserve">02235412 </t>
  </si>
  <si>
    <t>61387142</t>
  </si>
  <si>
    <t>00093050</t>
  </si>
  <si>
    <t>00299189</t>
  </si>
  <si>
    <t>00280402</t>
  </si>
  <si>
    <t>00069892</t>
  </si>
  <si>
    <t>00272175</t>
  </si>
  <si>
    <t>00305847</t>
  </si>
  <si>
    <t>Vyšehoří</t>
  </si>
  <si>
    <t>00600351</t>
  </si>
  <si>
    <t>00284807</t>
  </si>
  <si>
    <t>67008976</t>
  </si>
  <si>
    <t>Městská knihovna Prostějov, příspěvková organizace</t>
  </si>
  <si>
    <t>00373320</t>
  </si>
  <si>
    <t>00372854</t>
  </si>
  <si>
    <t>64123421</t>
  </si>
  <si>
    <t>00241679</t>
  </si>
  <si>
    <t>00284891</t>
  </si>
  <si>
    <t>Knihovna města Ostravy, příspěvková organizace</t>
  </si>
  <si>
    <t>00097586</t>
  </si>
  <si>
    <t>00289426</t>
  </si>
  <si>
    <t>71200398</t>
  </si>
  <si>
    <t>Centrum volného času Hustopeče, příspěvková organizace</t>
  </si>
  <si>
    <t>00268968</t>
  </si>
  <si>
    <t>00269671</t>
  </si>
  <si>
    <t>00269379</t>
  </si>
  <si>
    <t>00653471</t>
  </si>
  <si>
    <t>00635740</t>
  </si>
  <si>
    <t>00282111</t>
  </si>
  <si>
    <t>00483869</t>
  </si>
  <si>
    <t>00240630</t>
  </si>
  <si>
    <t>00226211</t>
  </si>
  <si>
    <t>70996822</t>
  </si>
  <si>
    <t>00235474</t>
  </si>
  <si>
    <t>00263303</t>
  </si>
  <si>
    <t>00241121</t>
  </si>
  <si>
    <t>00568724</t>
  </si>
  <si>
    <t>00293741</t>
  </si>
  <si>
    <t>00544591</t>
  </si>
  <si>
    <t>00271195</t>
  </si>
  <si>
    <t>00284769</t>
  </si>
  <si>
    <t>00874469</t>
  </si>
  <si>
    <t>49888561</t>
  </si>
  <si>
    <t>70226369</t>
  </si>
  <si>
    <t>00635782</t>
  </si>
  <si>
    <t>00283347</t>
  </si>
  <si>
    <t>00852112</t>
  </si>
  <si>
    <t>00299251</t>
  </si>
  <si>
    <t>47885670</t>
  </si>
  <si>
    <t>Otevřený integrovaný knihovní systém KOHA je systém nové generace, je flexibilní a uživatelsky přívětivý. Služby jsou dostupnější a více propojeny se sociálními sítěmi. Je ekonomicky výhodný, splňuje knihovnické a technické standardy. Nakoupením nového technického vybavení dojde ke zlepšení technické úrovně knihovny, ke kvalitnější obsluze návštěvníků a usnadnění práce s informacemi.</t>
  </si>
  <si>
    <t xml:space="preserve">V roce 2021 se bude naše knihovna po 56 letech stěhovat do nových, moderních prostor. K bezchybnému fungování nejen automatizovaných knihovnických činností by měla sloužit také nová technika, kterou chceme prostřednictvím dotace získat. Realizací projektu dojde ke zvýšení efektivnosti práce a zaměstnanci a uživatelé budou moci plně využívat funkce, programy a aplikace potřebné ke studiu nebo práci. </t>
  </si>
  <si>
    <t>00092711</t>
  </si>
  <si>
    <t>00125491</t>
  </si>
  <si>
    <t>00264474</t>
  </si>
  <si>
    <t>64679454</t>
  </si>
  <si>
    <t>Obec Vítonice</t>
  </si>
  <si>
    <t>00380873</t>
  </si>
  <si>
    <t>Studijní a vědecká knihovna Plzeňského kraje, příspěvková organizace</t>
  </si>
  <si>
    <t>00078077</t>
  </si>
  <si>
    <t>62951491</t>
  </si>
  <si>
    <t>Městská knihovna Kutná Hora, příspěvková organizace</t>
  </si>
  <si>
    <t>00091740</t>
  </si>
  <si>
    <t>Obec Mořice</t>
  </si>
  <si>
    <t>00288462</t>
  </si>
  <si>
    <t>00261271</t>
  </si>
  <si>
    <t>00542300</t>
  </si>
  <si>
    <t>00260576</t>
  </si>
  <si>
    <t>46937111</t>
  </si>
  <si>
    <t>00250333</t>
  </si>
  <si>
    <t>00303852</t>
  </si>
  <si>
    <t>00247511</t>
  </si>
  <si>
    <t>00232700</t>
  </si>
  <si>
    <t>61883425</t>
  </si>
  <si>
    <t>00271888</t>
  </si>
  <si>
    <t>Západočeské muzeum v Plzni, příspěvková organizace</t>
  </si>
  <si>
    <t>00228745</t>
  </si>
  <si>
    <t>00092398</t>
  </si>
  <si>
    <t>Dům kultury Uherský Brod - příspěvková organizace</t>
  </si>
  <si>
    <t>00227986</t>
  </si>
  <si>
    <t>72055502</t>
  </si>
  <si>
    <t>43420982</t>
  </si>
  <si>
    <t>Městské kulturní středisko Letovice, příspěvková organizace</t>
  </si>
  <si>
    <t>03282724</t>
  </si>
  <si>
    <t>70282170</t>
  </si>
  <si>
    <t>70884552</t>
  </si>
  <si>
    <t xml:space="preserve">
Nákupem vybavení pro realizaci videokonferencí a nástěnného katalogu pro čtenáře Městské knihovny Milovice zkvalitníme služby knihovny. Vybavení pro realizaci videokonferencí nám umožní nabízet vzdělávací aktivity široké veřejnosti distančně. Díky zprovoznění nového elektronického katalogu budou mít čtenáři  možnost rychle a jednoduše získat informace o dokumentech knihovny včetně novinek, otevírací době nebo kulturních a vzdělávacích akcích knihovny.</t>
  </si>
  <si>
    <t>00246905</t>
  </si>
  <si>
    <t>00226611</t>
  </si>
  <si>
    <t>49534645</t>
  </si>
  <si>
    <t>47999721</t>
  </si>
  <si>
    <t>Městská knihovna Frýdek-Místek, příspěvková organizace</t>
  </si>
  <si>
    <t>00244961</t>
  </si>
  <si>
    <t>61100757</t>
  </si>
  <si>
    <t>Památník Karla Čapka ve Staré Huti u Dobříše, příspěvková organizace</t>
  </si>
  <si>
    <t>00083194</t>
  </si>
  <si>
    <t>00601250</t>
  </si>
  <si>
    <t>00295205</t>
  </si>
  <si>
    <t>Muzeum v Bruntále, příspěvková organizace</t>
  </si>
  <si>
    <t>00095354</t>
  </si>
  <si>
    <t>00255009</t>
  </si>
  <si>
    <t>00269247</t>
  </si>
  <si>
    <t>48344117</t>
  </si>
  <si>
    <t>75003171</t>
  </si>
  <si>
    <t>70886334</t>
  </si>
  <si>
    <t>00290904</t>
  </si>
  <si>
    <t>71294023</t>
  </si>
  <si>
    <t>MKSH, příspěvková organizace</t>
  </si>
  <si>
    <t>00847712</t>
  </si>
  <si>
    <t>70926646</t>
  </si>
  <si>
    <t>00576913</t>
  </si>
  <si>
    <t>00074250</t>
  </si>
  <si>
    <t>69648468</t>
  </si>
  <si>
    <t>00637769</t>
  </si>
  <si>
    <t>70982333</t>
  </si>
  <si>
    <t>75064022</t>
  </si>
  <si>
    <t>Kulturní zařízení města Postoloprty, příspěvková organizace</t>
  </si>
  <si>
    <t>00243868</t>
  </si>
  <si>
    <t>00267813</t>
  </si>
  <si>
    <t>00235881</t>
  </si>
  <si>
    <t>00274879</t>
  </si>
  <si>
    <t>00263141</t>
  </si>
  <si>
    <t>00247227</t>
  </si>
  <si>
    <t>00246409</t>
  </si>
  <si>
    <t>00247481</t>
  </si>
  <si>
    <t>00246441</t>
  </si>
  <si>
    <t>00247715</t>
  </si>
  <si>
    <t>00064467</t>
  </si>
  <si>
    <t>00276057</t>
  </si>
  <si>
    <t>00236233</t>
  </si>
  <si>
    <t>00285242</t>
  </si>
  <si>
    <t>00245208</t>
  </si>
  <si>
    <t>00303771</t>
  </si>
  <si>
    <t>00089605</t>
  </si>
  <si>
    <t>00284165</t>
  </si>
  <si>
    <t>70957177</t>
  </si>
  <si>
    <t>Severočeská vědecká knihovna v Ústí nad Labem, příspěvková organizace</t>
  </si>
  <si>
    <t>00083186</t>
  </si>
  <si>
    <t>00300870</t>
  </si>
  <si>
    <t>00291200</t>
  </si>
  <si>
    <t>69538549</t>
  </si>
  <si>
    <t>00096733</t>
  </si>
  <si>
    <t>00259489</t>
  </si>
  <si>
    <t>66741122</t>
  </si>
  <si>
    <t>00375951</t>
  </si>
  <si>
    <t>00856100</t>
  </si>
  <si>
    <t>00303763</t>
  </si>
  <si>
    <t>66182395</t>
  </si>
  <si>
    <t>Městská knihovna Krnov, příspěvková organizace</t>
  </si>
  <si>
    <t>00275158</t>
  </si>
  <si>
    <t>00285404</t>
  </si>
  <si>
    <t>00270504</t>
  </si>
  <si>
    <t>00498858</t>
  </si>
  <si>
    <t>27475689</t>
  </si>
  <si>
    <t>70947422</t>
  </si>
  <si>
    <t>Krajská knihovna Františka Bartoše ve Zlíně, příspěvková organizace</t>
  </si>
  <si>
    <t>00268861</t>
  </si>
  <si>
    <t>00412821</t>
  </si>
  <si>
    <t>00560031</t>
  </si>
  <si>
    <t>Kulturní zařízení města Pelhřimova, příspěvková organizace</t>
  </si>
  <si>
    <t>00374580</t>
  </si>
  <si>
    <t>00284653</t>
  </si>
  <si>
    <t>00085219</t>
  </si>
  <si>
    <t>49888595</t>
  </si>
  <si>
    <t>49457543</t>
  </si>
  <si>
    <t>Městské kulturní středisko Tišnov</t>
  </si>
  <si>
    <t>00265365</t>
  </si>
  <si>
    <t>00281581</t>
  </si>
  <si>
    <t>Městská knihovna Rokycany, příspěvková organizace</t>
  </si>
  <si>
    <t>00368580</t>
  </si>
  <si>
    <t>Příspěvková organizace Knihovn Karla Hynka Máchy v Litoměřicích</t>
  </si>
  <si>
    <t>00360627</t>
  </si>
  <si>
    <t>00846678</t>
  </si>
  <si>
    <t>00090719</t>
  </si>
  <si>
    <t>65108477</t>
  </si>
  <si>
    <t>Městská knihovna Louny, příspěvková organizace</t>
  </si>
  <si>
    <t>Město Starý Plzenec</t>
  </si>
  <si>
    <t>00257257</t>
  </si>
  <si>
    <t>00271071</t>
  </si>
  <si>
    <t>00281999</t>
  </si>
  <si>
    <t>00294136</t>
  </si>
  <si>
    <t>00232904</t>
  </si>
  <si>
    <t>46492232</t>
  </si>
  <si>
    <t>Město Zruč nad Sázavou</t>
  </si>
  <si>
    <t>00236667</t>
  </si>
  <si>
    <t>00248789</t>
  </si>
  <si>
    <t>61988987</t>
  </si>
  <si>
    <t>49123742</t>
  </si>
  <si>
    <t>00259861</t>
  </si>
  <si>
    <t>00248606</t>
  </si>
  <si>
    <t>71235345</t>
  </si>
  <si>
    <t>00100625</t>
  </si>
  <si>
    <t>00232238</t>
  </si>
  <si>
    <t>00578380</t>
  </si>
  <si>
    <t>00600237</t>
  </si>
  <si>
    <t>00371149</t>
  </si>
  <si>
    <t>07577346</t>
  </si>
  <si>
    <t>72050098</t>
  </si>
  <si>
    <t>00092118</t>
  </si>
  <si>
    <t>66134111</t>
  </si>
  <si>
    <t>70966206</t>
  </si>
  <si>
    <t>60817054</t>
  </si>
  <si>
    <t>Muzeum Českého ráje v Turnově, příspěvková organizace</t>
  </si>
  <si>
    <t>00085804</t>
  </si>
  <si>
    <t>47720654</t>
  </si>
  <si>
    <t>Městská knihovna Mariánské Lázně, příspěvková organizace</t>
  </si>
  <si>
    <t>00282286</t>
  </si>
  <si>
    <t>00277908</t>
  </si>
  <si>
    <t>00254053</t>
  </si>
  <si>
    <t>Zapsala: Mgr. Soňa Poláková</t>
  </si>
  <si>
    <t>Schválil: Ing. Petr Žabička</t>
  </si>
  <si>
    <t>00064581</t>
  </si>
  <si>
    <t>Projekty, kterým dotace byla přidělena</t>
  </si>
  <si>
    <t>Projekty, kterým nebyla dotace přidělena</t>
  </si>
  <si>
    <t>(z důvodu nedostatečného zpracování, přílišné obecnosti projektu, nekonkrétnímu rozpočtu, apod.)</t>
  </si>
  <si>
    <t>Obec Miřetice (Švihov)</t>
  </si>
  <si>
    <t>Hlavní město Praha (MČ Praha-Nedvězí)</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</si>
</sst>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quot;Kč&quot;"/>
  </numFmts>
  <fonts count="15" x14ac:knownFonts="1">
    <font>
      <sz val="11"/>
      <color theme="1"/>
      <name val="Calibri"/>
      <family val="2"/>
      <charset val="238"/>
      <scheme val="minor"/>
    </font>
    <font>
      <sz val="10"/>
      <color theme="1"/>
      <name val="Calibri"/>
      <family val="2"/>
      <charset val="238"/>
      <scheme val="minor"/>
    </font>
    <font>
      <b/>
      <sz val="11"/>
      <name val="Calibri"/>
      <family val="2"/>
      <charset val="238"/>
      <scheme val="minor"/>
    </font>
    <font>
      <sz val="9"/>
      <color theme="1"/>
      <name val="Calibri"/>
      <family val="2"/>
      <charset val="238"/>
      <scheme val="minor"/>
    </font>
    <font>
      <b/>
      <sz val="12"/>
      <color theme="1"/>
      <name val="Calibri"/>
      <family val="2"/>
      <charset val="238"/>
      <scheme val="minor"/>
    </font>
    <font>
      <b/>
      <sz val="12"/>
      <color rgb="FFC00000"/>
      <name val="Calibri"/>
      <family val="2"/>
      <charset val="238"/>
      <scheme val="minor"/>
    </font>
    <font>
      <b/>
      <sz val="12"/>
      <color rgb="FF0070C0"/>
      <name val="Calibri"/>
      <family val="2"/>
      <charset val="238"/>
      <scheme val="minor"/>
    </font>
    <font>
      <sz val="11"/>
      <color indexed="8"/>
      <name val="Calibri"/>
      <family val="2"/>
      <charset val="238"/>
    </font>
    <font>
      <sz val="12"/>
      <color theme="1"/>
      <name val="Calibri"/>
      <family val="2"/>
      <charset val="238"/>
      <scheme val="minor"/>
    </font>
    <font>
      <sz val="50"/>
      <color theme="1"/>
      <name val="AlfaPID"/>
      <family val="2"/>
    </font>
    <font>
      <b/>
      <sz val="16"/>
      <name val="Calibri"/>
      <family val="2"/>
      <charset val="238"/>
      <scheme val="minor"/>
    </font>
    <font>
      <b/>
      <sz val="24"/>
      <color theme="3" tint="0.39997558519241921"/>
      <name val="Calibri"/>
      <family val="2"/>
      <charset val="238"/>
      <scheme val="minor"/>
    </font>
    <font>
      <b/>
      <sz val="14"/>
      <color rgb="FFC00000"/>
      <name val="Calibri"/>
      <family val="2"/>
      <charset val="238"/>
      <scheme val="minor"/>
    </font>
    <font>
      <b/>
      <sz val="14"/>
      <color rgb="FF0070C0"/>
      <name val="Calibri"/>
      <family val="2"/>
      <charset val="238"/>
      <scheme val="minor"/>
    </font>
    <font>
      <b/>
      <sz val="14"/>
      <color rgb="FF00B050"/>
      <name val="Calibri"/>
      <family val="2"/>
      <charset val="238"/>
      <scheme val="minor"/>
    </font>
  </fonts>
  <fills count="4">
    <fill>
      <patternFill patternType="none"/>
    </fill>
    <fill>
      <patternFill patternType="gray125"/>
    </fill>
    <fill>
      <patternFill patternType="solid">
        <fgColor rgb="FFFDE9D9"/>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7" fillId="0" borderId="0"/>
  </cellStyleXfs>
  <cellXfs count="42">
    <xf numFmtId="0" fontId="0" fillId="0" borderId="0" xfId="0"/>
    <xf numFmtId="0" fontId="0" fillId="0" borderId="0" xfId="0" applyFill="1"/>
    <xf numFmtId="0" fontId="3" fillId="0" borderId="0" xfId="0" applyFont="1" applyAlignment="1">
      <alignment wrapText="1"/>
    </xf>
    <xf numFmtId="0" fontId="0" fillId="0" borderId="1" xfId="0" applyFill="1" applyBorder="1"/>
    <xf numFmtId="0" fontId="0" fillId="0" borderId="0" xfId="0"/>
    <xf numFmtId="0" fontId="4" fillId="0" borderId="0" xfId="0" applyFont="1" applyAlignment="1">
      <alignment wrapText="1"/>
    </xf>
    <xf numFmtId="49" fontId="0" fillId="0" borderId="1" xfId="0" applyNumberFormat="1" applyFill="1" applyBorder="1"/>
    <xf numFmtId="0" fontId="4" fillId="0" borderId="1" xfId="0" applyFont="1" applyFill="1" applyBorder="1" applyAlignment="1">
      <alignment wrapText="1"/>
    </xf>
    <xf numFmtId="0" fontId="3" fillId="0" borderId="1" xfId="0" applyFont="1" applyFill="1" applyBorder="1" applyAlignment="1">
      <alignment wrapText="1"/>
    </xf>
    <xf numFmtId="0" fontId="5" fillId="0" borderId="1" xfId="0" applyFont="1" applyFill="1" applyBorder="1" applyAlignment="1">
      <alignment horizontal="center"/>
    </xf>
    <xf numFmtId="0" fontId="6" fillId="0" borderId="1" xfId="0" applyFont="1" applyFill="1" applyBorder="1" applyAlignment="1">
      <alignment horizontal="center"/>
    </xf>
    <xf numFmtId="49" fontId="0" fillId="0" borderId="0" xfId="0" applyNumberFormat="1"/>
    <xf numFmtId="164" fontId="4" fillId="0" borderId="1" xfId="0" applyNumberFormat="1" applyFont="1" applyFill="1" applyBorder="1" applyAlignment="1">
      <alignment horizontal="center" vertical="center"/>
    </xf>
    <xf numFmtId="0" fontId="8" fillId="0" borderId="1" xfId="0" applyFont="1" applyFill="1" applyBorder="1" applyAlignment="1">
      <alignment vertical="top"/>
    </xf>
    <xf numFmtId="0" fontId="8" fillId="0" borderId="1" xfId="0" applyFont="1" applyFill="1" applyBorder="1" applyAlignment="1">
      <alignment vertical="top" wrapText="1"/>
    </xf>
    <xf numFmtId="0" fontId="9" fillId="0" borderId="0" xfId="0" applyFont="1" applyAlignment="1">
      <alignment horizontal="left"/>
    </xf>
    <xf numFmtId="0" fontId="10" fillId="0" borderId="0" xfId="0" applyFont="1" applyBorder="1" applyAlignment="1"/>
    <xf numFmtId="0" fontId="4" fillId="2" borderId="1" xfId="0" applyFont="1" applyFill="1" applyBorder="1" applyAlignment="1">
      <alignment horizontal="center" textRotation="90" wrapText="1"/>
    </xf>
    <xf numFmtId="0" fontId="4" fillId="2" borderId="1" xfId="0" applyFont="1" applyFill="1" applyBorder="1" applyAlignment="1">
      <alignment horizontal="center" wrapText="1"/>
    </xf>
    <xf numFmtId="0" fontId="4" fillId="2" borderId="1" xfId="0" applyFont="1" applyFill="1" applyBorder="1" applyAlignment="1">
      <alignment horizont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164" fontId="2" fillId="0" borderId="0" xfId="0" applyNumberFormat="1" applyFont="1" applyFill="1" applyAlignment="1">
      <alignment horizontal="center"/>
    </xf>
    <xf numFmtId="0" fontId="8" fillId="0" borderId="0" xfId="0" applyFont="1" applyFill="1"/>
    <xf numFmtId="164" fontId="12" fillId="0" borderId="0" xfId="0" applyNumberFormat="1" applyFont="1" applyFill="1" applyAlignment="1">
      <alignment horizontal="center"/>
    </xf>
    <xf numFmtId="164" fontId="13" fillId="0" borderId="0" xfId="0" applyNumberFormat="1" applyFont="1" applyFill="1" applyAlignment="1">
      <alignment horizontal="center"/>
    </xf>
    <xf numFmtId="164" fontId="14" fillId="0" borderId="0" xfId="0" applyNumberFormat="1" applyFont="1" applyFill="1"/>
    <xf numFmtId="49" fontId="0" fillId="3" borderId="1" xfId="0" applyNumberFormat="1" applyFill="1" applyBorder="1"/>
    <xf numFmtId="0" fontId="4" fillId="3" borderId="1" xfId="0" applyFont="1" applyFill="1" applyBorder="1" applyAlignment="1">
      <alignment wrapText="1"/>
    </xf>
    <xf numFmtId="0" fontId="0" fillId="3" borderId="1" xfId="0" applyFill="1" applyBorder="1"/>
    <xf numFmtId="0" fontId="1" fillId="3" borderId="1" xfId="0" applyFont="1" applyFill="1" applyBorder="1" applyAlignment="1">
      <alignment wrapText="1"/>
    </xf>
    <xf numFmtId="164" fontId="0" fillId="3" borderId="1" xfId="0" applyNumberFormat="1" applyFill="1" applyBorder="1"/>
    <xf numFmtId="164" fontId="6" fillId="3" borderId="1" xfId="0" applyNumberFormat="1" applyFont="1" applyFill="1" applyBorder="1" applyAlignment="1">
      <alignment horizontal="center"/>
    </xf>
    <xf numFmtId="164" fontId="5" fillId="3" borderId="1" xfId="0" applyNumberFormat="1" applyFont="1" applyFill="1" applyBorder="1" applyAlignment="1">
      <alignment horizontal="center"/>
    </xf>
    <xf numFmtId="164" fontId="4" fillId="3" borderId="1" xfId="0" applyNumberFormat="1" applyFont="1" applyFill="1" applyBorder="1" applyAlignment="1">
      <alignment horizontal="center"/>
    </xf>
    <xf numFmtId="0" fontId="1" fillId="3" borderId="1" xfId="0" applyFont="1" applyFill="1" applyBorder="1" applyAlignment="1">
      <alignment horizontal="left" vertical="center" wrapText="1"/>
    </xf>
    <xf numFmtId="164" fontId="14" fillId="0" borderId="1" xfId="0" applyNumberFormat="1" applyFont="1" applyFill="1" applyBorder="1" applyAlignment="1">
      <alignment horizontal="center" vertical="center"/>
    </xf>
    <xf numFmtId="0" fontId="0" fillId="0" borderId="1" xfId="0" applyFill="1" applyBorder="1" applyAlignment="1">
      <alignment wrapText="1"/>
    </xf>
    <xf numFmtId="0" fontId="10" fillId="0" borderId="2" xfId="0" applyFont="1" applyBorder="1" applyAlignment="1">
      <alignment horizontal="center"/>
    </xf>
    <xf numFmtId="0" fontId="11" fillId="0" borderId="0" xfId="0" applyFont="1" applyAlignment="1">
      <alignment horizontal="center"/>
    </xf>
    <xf numFmtId="0" fontId="10" fillId="0" borderId="0" xfId="0" applyFont="1" applyBorder="1" applyAlignment="1">
      <alignment horizontal="center"/>
    </xf>
    <xf numFmtId="0" fontId="8" fillId="0" borderId="2" xfId="0" applyFont="1" applyBorder="1" applyAlignment="1">
      <alignment horizontal="center"/>
    </xf>
  </cellXfs>
  <cellStyles count="2">
    <cellStyle name="Excel Built-in Normal 1" xfId="1"/>
    <cellStyle name="Normální" xfId="0" builtinId="0"/>
  </cellStyles>
  <dxfs count="0"/>
  <tableStyles count="0" defaultTableStyle="TableStyleMedium2" defaultPivotStyle="PivotStyleLight16"/>
  <colors>
    <mruColors>
      <color rgb="FFFFFFCC"/>
      <color rgb="FFF2DCDB"/>
      <color rgb="FFA6A6A6"/>
      <color rgb="FFDCE6F1"/>
      <color rgb="FFFF66CC"/>
      <color rgb="FFFF0066"/>
      <color rgb="FFEBF1DE"/>
      <color rgb="FFFF33CC"/>
      <color rgb="FFFF4B4B"/>
      <color rgb="FFFDE9D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9"/>
  <sheetViews>
    <sheetView showGridLines="0" showRowColHeaders="0" tabSelected="1" zoomScale="70" zoomScaleNormal="70" zoomScaleSheetLayoutView="70" workbookViewId="0">
      <selection activeCell="E13" sqref="E13"/>
    </sheetView>
  </sheetViews>
  <sheetFormatPr defaultRowHeight="15.75" x14ac:dyDescent="0.25"/>
  <cols>
    <col min="1" max="1" width="5.28515625" style="4" customWidth="1"/>
    <col min="2" max="2" width="6" customWidth="1"/>
    <col min="3" max="3" width="39.7109375" style="5" customWidth="1"/>
    <col min="4" max="4" width="11" style="11" customWidth="1"/>
    <col min="5" max="5" width="24.5703125" customWidth="1"/>
    <col min="6" max="6" width="20" customWidth="1"/>
    <col min="7" max="7" width="19.140625" customWidth="1"/>
    <col min="8" max="8" width="60.7109375" style="5" customWidth="1"/>
    <col min="9" max="9" width="70.7109375" style="2" customWidth="1"/>
    <col min="10" max="10" width="15.7109375" customWidth="1"/>
    <col min="11" max="11" width="15.5703125" customWidth="1"/>
    <col min="12" max="12" width="15.28515625" customWidth="1"/>
    <col min="13" max="13" width="16.85546875" customWidth="1"/>
    <col min="14" max="14" width="18.140625" customWidth="1"/>
    <col min="15" max="15" width="18.42578125" customWidth="1"/>
    <col min="16" max="16" width="41.7109375" customWidth="1"/>
  </cols>
  <sheetData>
    <row r="1" spans="2:15" s="4" customFormat="1" x14ac:dyDescent="0.25">
      <c r="C1" s="5"/>
      <c r="D1" s="11"/>
      <c r="I1" s="5"/>
      <c r="J1" s="2"/>
    </row>
    <row r="2" spans="2:15" s="4" customFormat="1" ht="66.75" x14ac:dyDescent="0.95">
      <c r="C2" s="5"/>
      <c r="D2" s="11"/>
      <c r="I2" s="5"/>
      <c r="J2" s="2"/>
      <c r="M2" s="15" t="s">
        <v>1275</v>
      </c>
    </row>
    <row r="3" spans="2:15" s="4" customFormat="1" ht="21" x14ac:dyDescent="0.35">
      <c r="C3" s="5"/>
      <c r="D3" s="11"/>
      <c r="I3" s="5"/>
      <c r="J3" s="2"/>
      <c r="M3" s="16" t="s">
        <v>1274</v>
      </c>
      <c r="O3" s="16"/>
    </row>
    <row r="4" spans="2:15" s="4" customFormat="1" x14ac:dyDescent="0.25">
      <c r="C4" s="5"/>
      <c r="D4" s="11"/>
      <c r="I4" s="5"/>
      <c r="J4" s="2"/>
    </row>
    <row r="5" spans="2:15" s="4" customFormat="1" x14ac:dyDescent="0.25">
      <c r="C5" s="5"/>
      <c r="D5" s="11"/>
      <c r="I5" s="5"/>
      <c r="J5" s="2"/>
    </row>
    <row r="6" spans="2:15" s="4" customFormat="1" ht="31.5" x14ac:dyDescent="0.5">
      <c r="B6" s="39" t="s">
        <v>1273</v>
      </c>
      <c r="C6" s="39"/>
      <c r="D6" s="39"/>
      <c r="E6" s="39"/>
      <c r="F6" s="39"/>
      <c r="G6" s="39"/>
      <c r="H6" s="39"/>
      <c r="I6" s="39"/>
      <c r="J6" s="39"/>
      <c r="K6" s="39"/>
      <c r="L6" s="39"/>
      <c r="M6" s="39"/>
      <c r="N6" s="39"/>
      <c r="O6" s="39"/>
    </row>
    <row r="7" spans="2:15" s="4" customFormat="1" ht="21" x14ac:dyDescent="0.35">
      <c r="B7" s="38" t="s">
        <v>1556</v>
      </c>
      <c r="C7" s="38"/>
      <c r="D7" s="38"/>
      <c r="E7" s="38"/>
      <c r="F7" s="38"/>
      <c r="G7" s="38"/>
      <c r="H7" s="38"/>
      <c r="I7" s="38"/>
      <c r="J7" s="38"/>
      <c r="K7" s="38"/>
      <c r="L7" s="38"/>
      <c r="M7" s="38"/>
      <c r="N7" s="38"/>
      <c r="O7" s="38"/>
    </row>
    <row r="8" spans="2:15" ht="73.5" customHeight="1" x14ac:dyDescent="0.25">
      <c r="B8" s="17" t="s">
        <v>1267</v>
      </c>
      <c r="C8" s="20" t="s">
        <v>98</v>
      </c>
      <c r="D8" s="21" t="s">
        <v>99</v>
      </c>
      <c r="E8" s="20" t="s">
        <v>100</v>
      </c>
      <c r="F8" s="20" t="s">
        <v>101</v>
      </c>
      <c r="G8" s="20" t="s">
        <v>102</v>
      </c>
      <c r="H8" s="20" t="s">
        <v>103</v>
      </c>
      <c r="I8" s="20" t="s">
        <v>104</v>
      </c>
      <c r="J8" s="20" t="s">
        <v>1268</v>
      </c>
      <c r="K8" s="20" t="s">
        <v>1266</v>
      </c>
      <c r="L8" s="20" t="s">
        <v>1269</v>
      </c>
      <c r="M8" s="20" t="s">
        <v>1270</v>
      </c>
      <c r="N8" s="20" t="s">
        <v>1271</v>
      </c>
      <c r="O8" s="20" t="s">
        <v>1272</v>
      </c>
    </row>
    <row r="9" spans="2:15" ht="69.95" customHeight="1" x14ac:dyDescent="0.25">
      <c r="B9" s="6" t="s">
        <v>205</v>
      </c>
      <c r="C9" s="7" t="s">
        <v>486</v>
      </c>
      <c r="D9" s="6" t="s">
        <v>1283</v>
      </c>
      <c r="E9" s="3" t="s">
        <v>487</v>
      </c>
      <c r="F9" s="3" t="s">
        <v>69</v>
      </c>
      <c r="G9" s="3" t="s">
        <v>15</v>
      </c>
      <c r="H9" s="7" t="s">
        <v>43</v>
      </c>
      <c r="I9" s="8" t="s">
        <v>488</v>
      </c>
      <c r="J9" s="3">
        <v>66000</v>
      </c>
      <c r="K9" s="3">
        <v>95638.399999999994</v>
      </c>
      <c r="L9" s="9">
        <v>44000</v>
      </c>
      <c r="M9" s="10">
        <v>22000</v>
      </c>
      <c r="N9" s="36">
        <f t="shared" ref="N9:N66" si="0">L9+M9</f>
        <v>66000</v>
      </c>
      <c r="O9" s="13"/>
    </row>
    <row r="10" spans="2:15" ht="50.25" customHeight="1" x14ac:dyDescent="0.25">
      <c r="B10" s="6" t="s">
        <v>206</v>
      </c>
      <c r="C10" s="7" t="s">
        <v>489</v>
      </c>
      <c r="D10" s="6" t="s">
        <v>1284</v>
      </c>
      <c r="E10" s="3" t="s">
        <v>6</v>
      </c>
      <c r="F10" s="3" t="s">
        <v>6</v>
      </c>
      <c r="G10" s="3" t="s">
        <v>7</v>
      </c>
      <c r="H10" s="7" t="s">
        <v>490</v>
      </c>
      <c r="I10" s="8" t="s">
        <v>491</v>
      </c>
      <c r="J10" s="3">
        <v>10000</v>
      </c>
      <c r="K10" s="3">
        <v>14590</v>
      </c>
      <c r="L10" s="9">
        <v>0</v>
      </c>
      <c r="M10" s="10">
        <v>10000</v>
      </c>
      <c r="N10" s="36">
        <f t="shared" si="0"/>
        <v>10000</v>
      </c>
      <c r="O10" s="13"/>
    </row>
    <row r="11" spans="2:15" ht="54.75" customHeight="1" x14ac:dyDescent="0.25">
      <c r="B11" s="6" t="s">
        <v>207</v>
      </c>
      <c r="C11" s="7" t="s">
        <v>492</v>
      </c>
      <c r="D11" s="6" t="s">
        <v>1285</v>
      </c>
      <c r="E11" s="3" t="s">
        <v>493</v>
      </c>
      <c r="F11" s="3" t="s">
        <v>35</v>
      </c>
      <c r="G11" s="3" t="s">
        <v>5</v>
      </c>
      <c r="H11" s="7" t="s">
        <v>494</v>
      </c>
      <c r="I11" s="8" t="s">
        <v>495</v>
      </c>
      <c r="J11" s="3">
        <v>15000</v>
      </c>
      <c r="K11" s="3">
        <v>21500</v>
      </c>
      <c r="L11" s="9">
        <v>0</v>
      </c>
      <c r="M11" s="10">
        <v>15000</v>
      </c>
      <c r="N11" s="36">
        <f t="shared" si="0"/>
        <v>15000</v>
      </c>
      <c r="O11" s="13"/>
    </row>
    <row r="12" spans="2:15" ht="69.95" customHeight="1" x14ac:dyDescent="0.25">
      <c r="B12" s="6" t="s">
        <v>208</v>
      </c>
      <c r="C12" s="7" t="s">
        <v>496</v>
      </c>
      <c r="D12" s="6" t="s">
        <v>1286</v>
      </c>
      <c r="E12" s="3" t="s">
        <v>497</v>
      </c>
      <c r="F12" s="3" t="s">
        <v>49</v>
      </c>
      <c r="G12" s="3" t="s">
        <v>18</v>
      </c>
      <c r="H12" s="7" t="s">
        <v>498</v>
      </c>
      <c r="I12" s="8" t="s">
        <v>499</v>
      </c>
      <c r="J12" s="3">
        <v>25000</v>
      </c>
      <c r="K12" s="3">
        <v>36578</v>
      </c>
      <c r="L12" s="9">
        <v>0</v>
      </c>
      <c r="M12" s="10">
        <v>25000</v>
      </c>
      <c r="N12" s="36">
        <f t="shared" si="0"/>
        <v>25000</v>
      </c>
      <c r="O12" s="13"/>
    </row>
    <row r="13" spans="2:15" ht="69.95" customHeight="1" x14ac:dyDescent="0.25">
      <c r="B13" s="6" t="s">
        <v>209</v>
      </c>
      <c r="C13" s="7" t="s">
        <v>500</v>
      </c>
      <c r="D13" s="6" t="s">
        <v>1287</v>
      </c>
      <c r="E13" s="3" t="s">
        <v>501</v>
      </c>
      <c r="F13" s="3" t="s">
        <v>49</v>
      </c>
      <c r="G13" s="3" t="s">
        <v>18</v>
      </c>
      <c r="H13" s="7" t="s">
        <v>502</v>
      </c>
      <c r="I13" s="8" t="s">
        <v>503</v>
      </c>
      <c r="J13" s="3">
        <v>17000</v>
      </c>
      <c r="K13" s="3">
        <v>25110</v>
      </c>
      <c r="L13" s="9">
        <v>0</v>
      </c>
      <c r="M13" s="10">
        <v>17000</v>
      </c>
      <c r="N13" s="36">
        <f t="shared" si="0"/>
        <v>17000</v>
      </c>
      <c r="O13" s="13"/>
    </row>
    <row r="14" spans="2:15" ht="69.95" customHeight="1" x14ac:dyDescent="0.25">
      <c r="B14" s="6" t="s">
        <v>210</v>
      </c>
      <c r="C14" s="7" t="s">
        <v>504</v>
      </c>
      <c r="D14" s="6" t="s">
        <v>1288</v>
      </c>
      <c r="E14" s="3" t="s">
        <v>505</v>
      </c>
      <c r="F14" s="3" t="s">
        <v>24</v>
      </c>
      <c r="G14" s="3" t="s">
        <v>18</v>
      </c>
      <c r="H14" s="7" t="s">
        <v>506</v>
      </c>
      <c r="I14" s="8" t="s">
        <v>507</v>
      </c>
      <c r="J14" s="3">
        <v>105000</v>
      </c>
      <c r="K14" s="3">
        <v>150000</v>
      </c>
      <c r="L14" s="9">
        <v>0</v>
      </c>
      <c r="M14" s="10">
        <v>105000</v>
      </c>
      <c r="N14" s="36">
        <f t="shared" si="0"/>
        <v>105000</v>
      </c>
      <c r="O14" s="13"/>
    </row>
    <row r="15" spans="2:15" ht="69.95" customHeight="1" x14ac:dyDescent="0.25">
      <c r="B15" s="6" t="s">
        <v>211</v>
      </c>
      <c r="C15" s="7" t="s">
        <v>508</v>
      </c>
      <c r="D15" s="6" t="s">
        <v>1289</v>
      </c>
      <c r="E15" s="3" t="s">
        <v>509</v>
      </c>
      <c r="F15" s="3" t="s">
        <v>86</v>
      </c>
      <c r="G15" s="3" t="s">
        <v>7</v>
      </c>
      <c r="H15" s="7" t="s">
        <v>510</v>
      </c>
      <c r="I15" s="8" t="s">
        <v>511</v>
      </c>
      <c r="J15" s="3">
        <v>15000</v>
      </c>
      <c r="K15" s="3">
        <v>22990</v>
      </c>
      <c r="L15" s="9">
        <v>0</v>
      </c>
      <c r="M15" s="10">
        <v>15000</v>
      </c>
      <c r="N15" s="36">
        <f t="shared" si="0"/>
        <v>15000</v>
      </c>
      <c r="O15" s="13"/>
    </row>
    <row r="16" spans="2:15" ht="69.95" customHeight="1" x14ac:dyDescent="0.25">
      <c r="B16" s="6" t="s">
        <v>212</v>
      </c>
      <c r="C16" s="7" t="s">
        <v>1290</v>
      </c>
      <c r="D16" s="6" t="s">
        <v>1291</v>
      </c>
      <c r="E16" s="3" t="s">
        <v>512</v>
      </c>
      <c r="F16" s="3" t="s">
        <v>17</v>
      </c>
      <c r="G16" s="3" t="s">
        <v>18</v>
      </c>
      <c r="H16" s="7" t="s">
        <v>513</v>
      </c>
      <c r="I16" s="8" t="s">
        <v>514</v>
      </c>
      <c r="J16" s="3">
        <v>67000</v>
      </c>
      <c r="K16" s="3">
        <v>98000</v>
      </c>
      <c r="L16" s="9">
        <v>15000</v>
      </c>
      <c r="M16" s="10">
        <v>11000</v>
      </c>
      <c r="N16" s="36">
        <f t="shared" si="0"/>
        <v>26000</v>
      </c>
      <c r="O16" s="13"/>
    </row>
    <row r="17" spans="2:15" ht="69.95" customHeight="1" x14ac:dyDescent="0.25">
      <c r="B17" s="6" t="s">
        <v>203</v>
      </c>
      <c r="C17" s="7" t="s">
        <v>520</v>
      </c>
      <c r="D17" s="6" t="s">
        <v>1292</v>
      </c>
      <c r="E17" s="3" t="s">
        <v>521</v>
      </c>
      <c r="F17" s="3" t="s">
        <v>160</v>
      </c>
      <c r="G17" s="3" t="s">
        <v>15</v>
      </c>
      <c r="H17" s="7" t="s">
        <v>522</v>
      </c>
      <c r="I17" s="8" t="s">
        <v>523</v>
      </c>
      <c r="J17" s="3">
        <v>32000</v>
      </c>
      <c r="K17" s="3">
        <v>46000</v>
      </c>
      <c r="L17" s="9">
        <v>0</v>
      </c>
      <c r="M17" s="10">
        <v>32000</v>
      </c>
      <c r="N17" s="36">
        <f t="shared" si="0"/>
        <v>32000</v>
      </c>
      <c r="O17" s="13"/>
    </row>
    <row r="18" spans="2:15" ht="69.95" customHeight="1" x14ac:dyDescent="0.25">
      <c r="B18" s="6" t="s">
        <v>214</v>
      </c>
      <c r="C18" s="7" t="s">
        <v>524</v>
      </c>
      <c r="D18" s="6" t="s">
        <v>1293</v>
      </c>
      <c r="E18" s="3" t="s">
        <v>525</v>
      </c>
      <c r="F18" s="3" t="s">
        <v>114</v>
      </c>
      <c r="G18" s="3" t="s">
        <v>15</v>
      </c>
      <c r="H18" s="7" t="s">
        <v>526</v>
      </c>
      <c r="I18" s="8" t="s">
        <v>527</v>
      </c>
      <c r="J18" s="3">
        <v>29000</v>
      </c>
      <c r="K18" s="3">
        <v>42030</v>
      </c>
      <c r="L18" s="9">
        <v>0</v>
      </c>
      <c r="M18" s="10">
        <v>14000</v>
      </c>
      <c r="N18" s="36">
        <f t="shared" si="0"/>
        <v>14000</v>
      </c>
      <c r="O18" s="13"/>
    </row>
    <row r="19" spans="2:15" ht="69.95" customHeight="1" x14ac:dyDescent="0.25">
      <c r="B19" s="6" t="s">
        <v>215</v>
      </c>
      <c r="C19" s="7" t="s">
        <v>528</v>
      </c>
      <c r="D19" s="6" t="s">
        <v>1294</v>
      </c>
      <c r="E19" s="3" t="s">
        <v>529</v>
      </c>
      <c r="F19" s="3" t="s">
        <v>86</v>
      </c>
      <c r="G19" s="3" t="s">
        <v>7</v>
      </c>
      <c r="H19" s="7" t="s">
        <v>530</v>
      </c>
      <c r="I19" s="8" t="s">
        <v>531</v>
      </c>
      <c r="J19" s="3">
        <v>10000</v>
      </c>
      <c r="K19" s="3">
        <v>16940</v>
      </c>
      <c r="L19" s="9">
        <v>0</v>
      </c>
      <c r="M19" s="10">
        <v>10000</v>
      </c>
      <c r="N19" s="36">
        <f t="shared" si="0"/>
        <v>10000</v>
      </c>
      <c r="O19" s="13"/>
    </row>
    <row r="20" spans="2:15" ht="69.95" customHeight="1" x14ac:dyDescent="0.25">
      <c r="B20" s="6" t="s">
        <v>216</v>
      </c>
      <c r="C20" s="7" t="s">
        <v>480</v>
      </c>
      <c r="D20" s="6" t="s">
        <v>1295</v>
      </c>
      <c r="E20" s="3" t="s">
        <v>481</v>
      </c>
      <c r="F20" s="3" t="s">
        <v>60</v>
      </c>
      <c r="G20" s="3" t="s">
        <v>18</v>
      </c>
      <c r="H20" s="7" t="s">
        <v>532</v>
      </c>
      <c r="I20" s="8" t="s">
        <v>533</v>
      </c>
      <c r="J20" s="3">
        <v>15000</v>
      </c>
      <c r="K20" s="3">
        <v>21570</v>
      </c>
      <c r="L20" s="9">
        <v>0</v>
      </c>
      <c r="M20" s="10">
        <v>15000</v>
      </c>
      <c r="N20" s="36">
        <f t="shared" si="0"/>
        <v>15000</v>
      </c>
      <c r="O20" s="13"/>
    </row>
    <row r="21" spans="2:15" ht="69.95" customHeight="1" x14ac:dyDescent="0.25">
      <c r="B21" s="6" t="s">
        <v>217</v>
      </c>
      <c r="C21" s="7" t="s">
        <v>1265</v>
      </c>
      <c r="D21" s="6" t="s">
        <v>1296</v>
      </c>
      <c r="E21" s="3" t="s">
        <v>534</v>
      </c>
      <c r="F21" s="3" t="s">
        <v>35</v>
      </c>
      <c r="G21" s="3" t="s">
        <v>5</v>
      </c>
      <c r="H21" s="7" t="s">
        <v>535</v>
      </c>
      <c r="I21" s="8" t="s">
        <v>536</v>
      </c>
      <c r="J21" s="3">
        <v>15000</v>
      </c>
      <c r="K21" s="3">
        <v>22000</v>
      </c>
      <c r="L21" s="9">
        <v>0</v>
      </c>
      <c r="M21" s="10">
        <v>15000</v>
      </c>
      <c r="N21" s="36">
        <f t="shared" si="0"/>
        <v>15000</v>
      </c>
      <c r="O21" s="13"/>
    </row>
    <row r="22" spans="2:15" ht="69.95" customHeight="1" x14ac:dyDescent="0.25">
      <c r="B22" s="6" t="s">
        <v>219</v>
      </c>
      <c r="C22" s="7" t="s">
        <v>542</v>
      </c>
      <c r="D22" s="6" t="s">
        <v>1297</v>
      </c>
      <c r="E22" s="3" t="s">
        <v>543</v>
      </c>
      <c r="F22" s="3" t="s">
        <v>121</v>
      </c>
      <c r="G22" s="3" t="s">
        <v>54</v>
      </c>
      <c r="H22" s="7" t="s">
        <v>544</v>
      </c>
      <c r="I22" s="8" t="s">
        <v>545</v>
      </c>
      <c r="J22" s="3">
        <v>35000</v>
      </c>
      <c r="K22" s="3">
        <v>51202.76</v>
      </c>
      <c r="L22" s="9">
        <v>0</v>
      </c>
      <c r="M22" s="10">
        <v>34000</v>
      </c>
      <c r="N22" s="36">
        <f t="shared" si="0"/>
        <v>34000</v>
      </c>
      <c r="O22" s="13"/>
    </row>
    <row r="23" spans="2:15" ht="69.95" customHeight="1" x14ac:dyDescent="0.25">
      <c r="B23" s="6" t="s">
        <v>221</v>
      </c>
      <c r="C23" s="7" t="s">
        <v>548</v>
      </c>
      <c r="D23" s="6" t="s">
        <v>1298</v>
      </c>
      <c r="E23" s="3" t="s">
        <v>549</v>
      </c>
      <c r="F23" s="3" t="s">
        <v>17</v>
      </c>
      <c r="G23" s="3" t="s">
        <v>18</v>
      </c>
      <c r="H23" s="7" t="s">
        <v>550</v>
      </c>
      <c r="I23" s="8" t="s">
        <v>551</v>
      </c>
      <c r="J23" s="3">
        <v>177000</v>
      </c>
      <c r="K23" s="3">
        <v>254156.90000000002</v>
      </c>
      <c r="L23" s="9">
        <v>120000</v>
      </c>
      <c r="M23" s="10">
        <v>57000</v>
      </c>
      <c r="N23" s="36">
        <f t="shared" si="0"/>
        <v>177000</v>
      </c>
      <c r="O23" s="13"/>
    </row>
    <row r="24" spans="2:15" s="1" customFormat="1" ht="69.95" customHeight="1" x14ac:dyDescent="0.25">
      <c r="B24" s="6" t="s">
        <v>222</v>
      </c>
      <c r="C24" s="7" t="s">
        <v>552</v>
      </c>
      <c r="D24" s="6" t="s">
        <v>1299</v>
      </c>
      <c r="E24" s="3" t="s">
        <v>553</v>
      </c>
      <c r="F24" s="3" t="s">
        <v>121</v>
      </c>
      <c r="G24" s="3" t="s">
        <v>54</v>
      </c>
      <c r="H24" s="7" t="s">
        <v>554</v>
      </c>
      <c r="I24" s="8" t="s">
        <v>555</v>
      </c>
      <c r="J24" s="3">
        <v>30000</v>
      </c>
      <c r="K24" s="3">
        <v>43221.760000000002</v>
      </c>
      <c r="L24" s="9">
        <v>0</v>
      </c>
      <c r="M24" s="10">
        <v>30000</v>
      </c>
      <c r="N24" s="36">
        <f t="shared" si="0"/>
        <v>30000</v>
      </c>
      <c r="O24" s="13"/>
    </row>
    <row r="25" spans="2:15" ht="69.95" customHeight="1" x14ac:dyDescent="0.25">
      <c r="B25" s="6" t="s">
        <v>223</v>
      </c>
      <c r="C25" s="7" t="s">
        <v>556</v>
      </c>
      <c r="D25" s="6" t="s">
        <v>1300</v>
      </c>
      <c r="E25" s="3" t="s">
        <v>114</v>
      </c>
      <c r="F25" s="3" t="s">
        <v>114</v>
      </c>
      <c r="G25" s="3" t="s">
        <v>15</v>
      </c>
      <c r="H25" s="7" t="s">
        <v>557</v>
      </c>
      <c r="I25" s="8" t="s">
        <v>558</v>
      </c>
      <c r="J25" s="3">
        <v>160000</v>
      </c>
      <c r="K25" s="3">
        <v>239701</v>
      </c>
      <c r="L25" s="9">
        <v>160000</v>
      </c>
      <c r="M25" s="10">
        <v>0</v>
      </c>
      <c r="N25" s="36">
        <f t="shared" si="0"/>
        <v>160000</v>
      </c>
      <c r="O25" s="13"/>
    </row>
    <row r="26" spans="2:15" ht="69.95" customHeight="1" x14ac:dyDescent="0.25">
      <c r="B26" s="6" t="s">
        <v>224</v>
      </c>
      <c r="C26" s="7" t="s">
        <v>556</v>
      </c>
      <c r="D26" s="6" t="s">
        <v>1300</v>
      </c>
      <c r="E26" s="3" t="s">
        <v>114</v>
      </c>
      <c r="F26" s="3" t="s">
        <v>114</v>
      </c>
      <c r="G26" s="3" t="s">
        <v>15</v>
      </c>
      <c r="H26" s="7" t="s">
        <v>559</v>
      </c>
      <c r="I26" s="8" t="s">
        <v>560</v>
      </c>
      <c r="J26" s="3">
        <v>50000</v>
      </c>
      <c r="K26" s="3">
        <v>75352</v>
      </c>
      <c r="L26" s="9">
        <v>0</v>
      </c>
      <c r="M26" s="10">
        <v>50000</v>
      </c>
      <c r="N26" s="36">
        <f t="shared" si="0"/>
        <v>50000</v>
      </c>
      <c r="O26" s="13"/>
    </row>
    <row r="27" spans="2:15" ht="69.95" customHeight="1" x14ac:dyDescent="0.25">
      <c r="B27" s="6" t="s">
        <v>225</v>
      </c>
      <c r="C27" s="7" t="s">
        <v>561</v>
      </c>
      <c r="D27" s="6" t="s">
        <v>1301</v>
      </c>
      <c r="E27" s="3" t="s">
        <v>562</v>
      </c>
      <c r="F27" s="3" t="s">
        <v>45</v>
      </c>
      <c r="G27" s="3" t="s">
        <v>46</v>
      </c>
      <c r="H27" s="7" t="s">
        <v>563</v>
      </c>
      <c r="I27" s="8" t="s">
        <v>564</v>
      </c>
      <c r="J27" s="3">
        <v>15000</v>
      </c>
      <c r="K27" s="3">
        <v>23000</v>
      </c>
      <c r="L27" s="9">
        <v>0</v>
      </c>
      <c r="M27" s="10">
        <v>15000</v>
      </c>
      <c r="N27" s="36">
        <f t="shared" si="0"/>
        <v>15000</v>
      </c>
      <c r="O27" s="13"/>
    </row>
    <row r="28" spans="2:15" ht="69.95" customHeight="1" x14ac:dyDescent="0.25">
      <c r="B28" s="6" t="s">
        <v>226</v>
      </c>
      <c r="C28" s="7" t="s">
        <v>565</v>
      </c>
      <c r="D28" s="6" t="s">
        <v>1302</v>
      </c>
      <c r="E28" s="3" t="s">
        <v>60</v>
      </c>
      <c r="F28" s="3" t="s">
        <v>60</v>
      </c>
      <c r="G28" s="3" t="s">
        <v>18</v>
      </c>
      <c r="H28" s="7" t="s">
        <v>566</v>
      </c>
      <c r="I28" s="8" t="s">
        <v>567</v>
      </c>
      <c r="J28" s="3">
        <v>26000</v>
      </c>
      <c r="K28" s="3">
        <v>37750</v>
      </c>
      <c r="L28" s="9">
        <v>0</v>
      </c>
      <c r="M28" s="10">
        <v>26000</v>
      </c>
      <c r="N28" s="36">
        <f t="shared" si="0"/>
        <v>26000</v>
      </c>
      <c r="O28" s="13"/>
    </row>
    <row r="29" spans="2:15" ht="69.95" customHeight="1" x14ac:dyDescent="0.25">
      <c r="B29" s="6" t="s">
        <v>227</v>
      </c>
      <c r="C29" s="7" t="s">
        <v>109</v>
      </c>
      <c r="D29" s="6" t="s">
        <v>1303</v>
      </c>
      <c r="E29" s="3" t="s">
        <v>110</v>
      </c>
      <c r="F29" s="3" t="s">
        <v>111</v>
      </c>
      <c r="G29" s="3" t="s">
        <v>7</v>
      </c>
      <c r="H29" s="7" t="s">
        <v>568</v>
      </c>
      <c r="I29" s="8" t="s">
        <v>569</v>
      </c>
      <c r="J29" s="3">
        <v>59000</v>
      </c>
      <c r="K29" s="3">
        <v>94000</v>
      </c>
      <c r="L29" s="9">
        <v>0</v>
      </c>
      <c r="M29" s="10">
        <v>59000</v>
      </c>
      <c r="N29" s="36">
        <f t="shared" si="0"/>
        <v>59000</v>
      </c>
      <c r="O29" s="13"/>
    </row>
    <row r="30" spans="2:15" ht="69.95" customHeight="1" x14ac:dyDescent="0.25">
      <c r="B30" s="6" t="s">
        <v>228</v>
      </c>
      <c r="C30" s="7" t="s">
        <v>570</v>
      </c>
      <c r="D30" s="6" t="s">
        <v>1304</v>
      </c>
      <c r="E30" s="3" t="s">
        <v>571</v>
      </c>
      <c r="F30" s="3" t="s">
        <v>78</v>
      </c>
      <c r="G30" s="3" t="s">
        <v>29</v>
      </c>
      <c r="H30" s="7" t="s">
        <v>572</v>
      </c>
      <c r="I30" s="8" t="s">
        <v>573</v>
      </c>
      <c r="J30" s="3">
        <v>27000</v>
      </c>
      <c r="K30" s="3">
        <v>39700</v>
      </c>
      <c r="L30" s="9">
        <v>0</v>
      </c>
      <c r="M30" s="10">
        <v>27000</v>
      </c>
      <c r="N30" s="36">
        <f t="shared" si="0"/>
        <v>27000</v>
      </c>
      <c r="O30" s="13"/>
    </row>
    <row r="31" spans="2:15" ht="69.95" customHeight="1" x14ac:dyDescent="0.25">
      <c r="B31" s="6" t="s">
        <v>229</v>
      </c>
      <c r="C31" s="7" t="s">
        <v>1306</v>
      </c>
      <c r="D31" s="6" t="s">
        <v>1305</v>
      </c>
      <c r="E31" s="3" t="s">
        <v>574</v>
      </c>
      <c r="F31" s="3" t="s">
        <v>65</v>
      </c>
      <c r="G31" s="3" t="s">
        <v>13</v>
      </c>
      <c r="H31" s="7" t="s">
        <v>575</v>
      </c>
      <c r="I31" s="8" t="s">
        <v>576</v>
      </c>
      <c r="J31" s="3">
        <v>19000</v>
      </c>
      <c r="K31" s="3">
        <v>27580</v>
      </c>
      <c r="L31" s="9">
        <v>0</v>
      </c>
      <c r="M31" s="10">
        <v>19000</v>
      </c>
      <c r="N31" s="36">
        <f t="shared" si="0"/>
        <v>19000</v>
      </c>
      <c r="O31" s="13"/>
    </row>
    <row r="32" spans="2:15" ht="69.95" customHeight="1" x14ac:dyDescent="0.25">
      <c r="B32" s="6" t="s">
        <v>230</v>
      </c>
      <c r="C32" s="7" t="s">
        <v>577</v>
      </c>
      <c r="D32" s="6" t="s">
        <v>1307</v>
      </c>
      <c r="E32" s="3" t="s">
        <v>578</v>
      </c>
      <c r="F32" s="3" t="s">
        <v>167</v>
      </c>
      <c r="G32" s="3" t="s">
        <v>46</v>
      </c>
      <c r="H32" s="7" t="s">
        <v>579</v>
      </c>
      <c r="I32" s="8" t="s">
        <v>580</v>
      </c>
      <c r="J32" s="3">
        <v>15000</v>
      </c>
      <c r="K32" s="3">
        <v>22000</v>
      </c>
      <c r="L32" s="9">
        <v>0</v>
      </c>
      <c r="M32" s="10">
        <v>15000</v>
      </c>
      <c r="N32" s="36">
        <f t="shared" si="0"/>
        <v>15000</v>
      </c>
      <c r="O32" s="13"/>
    </row>
    <row r="33" spans="2:15" ht="69.95" customHeight="1" x14ac:dyDescent="0.25">
      <c r="B33" s="6" t="s">
        <v>231</v>
      </c>
      <c r="C33" s="7" t="s">
        <v>47</v>
      </c>
      <c r="D33" s="6" t="s">
        <v>1308</v>
      </c>
      <c r="E33" s="3" t="s">
        <v>48</v>
      </c>
      <c r="F33" s="3" t="s">
        <v>49</v>
      </c>
      <c r="G33" s="3" t="s">
        <v>18</v>
      </c>
      <c r="H33" s="7" t="s">
        <v>581</v>
      </c>
      <c r="I33" s="8" t="s">
        <v>582</v>
      </c>
      <c r="J33" s="3">
        <v>202000</v>
      </c>
      <c r="K33" s="3">
        <v>290000</v>
      </c>
      <c r="L33" s="9">
        <v>120000</v>
      </c>
      <c r="M33" s="10">
        <v>36000</v>
      </c>
      <c r="N33" s="36">
        <f t="shared" si="0"/>
        <v>156000</v>
      </c>
      <c r="O33" s="13"/>
    </row>
    <row r="34" spans="2:15" ht="69.95" customHeight="1" x14ac:dyDescent="0.25">
      <c r="B34" s="6" t="s">
        <v>232</v>
      </c>
      <c r="C34" s="7" t="s">
        <v>583</v>
      </c>
      <c r="D34" s="6" t="s">
        <v>1309</v>
      </c>
      <c r="E34" s="3" t="s">
        <v>584</v>
      </c>
      <c r="F34" s="3" t="s">
        <v>184</v>
      </c>
      <c r="G34" s="3" t="s">
        <v>29</v>
      </c>
      <c r="H34" s="7" t="s">
        <v>105</v>
      </c>
      <c r="I34" s="8" t="s">
        <v>585</v>
      </c>
      <c r="J34" s="3">
        <v>33000</v>
      </c>
      <c r="K34" s="3">
        <v>47595.5</v>
      </c>
      <c r="L34" s="9">
        <v>0</v>
      </c>
      <c r="M34" s="10">
        <v>33000</v>
      </c>
      <c r="N34" s="36">
        <f t="shared" si="0"/>
        <v>33000</v>
      </c>
      <c r="O34" s="13"/>
    </row>
    <row r="35" spans="2:15" ht="69.95" customHeight="1" x14ac:dyDescent="0.25">
      <c r="B35" s="6" t="s">
        <v>233</v>
      </c>
      <c r="C35" s="7" t="s">
        <v>586</v>
      </c>
      <c r="D35" s="6" t="s">
        <v>1310</v>
      </c>
      <c r="E35" s="3" t="s">
        <v>587</v>
      </c>
      <c r="F35" s="3" t="s">
        <v>35</v>
      </c>
      <c r="G35" s="3" t="s">
        <v>5</v>
      </c>
      <c r="H35" s="7" t="s">
        <v>588</v>
      </c>
      <c r="I35" s="8" t="s">
        <v>589</v>
      </c>
      <c r="J35" s="3">
        <v>34000</v>
      </c>
      <c r="K35" s="3">
        <v>51613</v>
      </c>
      <c r="L35" s="9">
        <v>0</v>
      </c>
      <c r="M35" s="10">
        <v>34000</v>
      </c>
      <c r="N35" s="36">
        <f t="shared" si="0"/>
        <v>34000</v>
      </c>
      <c r="O35" s="13"/>
    </row>
    <row r="36" spans="2:15" ht="69.95" customHeight="1" x14ac:dyDescent="0.25">
      <c r="B36" s="6" t="s">
        <v>234</v>
      </c>
      <c r="C36" s="7" t="s">
        <v>590</v>
      </c>
      <c r="D36" s="6" t="s">
        <v>1311</v>
      </c>
      <c r="E36" s="3" t="s">
        <v>591</v>
      </c>
      <c r="F36" s="3" t="s">
        <v>23</v>
      </c>
      <c r="G36" s="3" t="s">
        <v>13</v>
      </c>
      <c r="H36" s="7" t="s">
        <v>150</v>
      </c>
      <c r="I36" s="8" t="s">
        <v>592</v>
      </c>
      <c r="J36" s="3">
        <v>21000</v>
      </c>
      <c r="K36" s="3">
        <v>31638</v>
      </c>
      <c r="L36" s="9">
        <v>0</v>
      </c>
      <c r="M36" s="10">
        <v>21000</v>
      </c>
      <c r="N36" s="36">
        <f t="shared" si="0"/>
        <v>21000</v>
      </c>
      <c r="O36" s="13"/>
    </row>
    <row r="37" spans="2:15" ht="69.95" customHeight="1" x14ac:dyDescent="0.25">
      <c r="B37" s="6" t="s">
        <v>235</v>
      </c>
      <c r="C37" s="7" t="s">
        <v>147</v>
      </c>
      <c r="D37" s="6" t="s">
        <v>1312</v>
      </c>
      <c r="E37" s="3" t="s">
        <v>148</v>
      </c>
      <c r="F37" s="3" t="s">
        <v>53</v>
      </c>
      <c r="G37" s="3" t="s">
        <v>54</v>
      </c>
      <c r="H37" s="7" t="s">
        <v>593</v>
      </c>
      <c r="I37" s="8" t="s">
        <v>594</v>
      </c>
      <c r="J37" s="3">
        <v>66000</v>
      </c>
      <c r="K37" s="3">
        <v>108103</v>
      </c>
      <c r="L37" s="9">
        <v>0</v>
      </c>
      <c r="M37" s="10">
        <v>52000</v>
      </c>
      <c r="N37" s="36">
        <f t="shared" si="0"/>
        <v>52000</v>
      </c>
      <c r="O37" s="13"/>
    </row>
    <row r="38" spans="2:15" ht="69.95" customHeight="1" x14ac:dyDescent="0.25">
      <c r="B38" s="6" t="s">
        <v>236</v>
      </c>
      <c r="C38" s="7" t="s">
        <v>1313</v>
      </c>
      <c r="D38" s="6" t="s">
        <v>1314</v>
      </c>
      <c r="E38" s="3" t="s">
        <v>595</v>
      </c>
      <c r="F38" s="3" t="s">
        <v>53</v>
      </c>
      <c r="G38" s="3" t="s">
        <v>54</v>
      </c>
      <c r="H38" s="7" t="s">
        <v>596</v>
      </c>
      <c r="I38" s="8" t="s">
        <v>597</v>
      </c>
      <c r="J38" s="3">
        <v>47000</v>
      </c>
      <c r="K38" s="3">
        <v>68286</v>
      </c>
      <c r="L38" s="9">
        <v>0</v>
      </c>
      <c r="M38" s="10">
        <v>45000</v>
      </c>
      <c r="N38" s="36">
        <f t="shared" si="0"/>
        <v>45000</v>
      </c>
      <c r="O38" s="13"/>
    </row>
    <row r="39" spans="2:15" ht="69.95" customHeight="1" x14ac:dyDescent="0.25">
      <c r="B39" s="6" t="s">
        <v>237</v>
      </c>
      <c r="C39" s="7" t="s">
        <v>598</v>
      </c>
      <c r="D39" s="6" t="s">
        <v>1315</v>
      </c>
      <c r="E39" s="3" t="s">
        <v>599</v>
      </c>
      <c r="F39" s="3" t="s">
        <v>65</v>
      </c>
      <c r="G39" s="3" t="s">
        <v>13</v>
      </c>
      <c r="H39" s="7" t="s">
        <v>600</v>
      </c>
      <c r="I39" s="8" t="s">
        <v>601</v>
      </c>
      <c r="J39" s="3">
        <v>29000</v>
      </c>
      <c r="K39" s="3">
        <v>43080</v>
      </c>
      <c r="L39" s="9">
        <v>0</v>
      </c>
      <c r="M39" s="10">
        <v>29000</v>
      </c>
      <c r="N39" s="36">
        <f t="shared" si="0"/>
        <v>29000</v>
      </c>
      <c r="O39" s="13"/>
    </row>
    <row r="40" spans="2:15" ht="69.95" customHeight="1" x14ac:dyDescent="0.25">
      <c r="B40" s="6" t="s">
        <v>238</v>
      </c>
      <c r="C40" s="7" t="s">
        <v>1316</v>
      </c>
      <c r="D40" s="6" t="s">
        <v>1317</v>
      </c>
      <c r="E40" s="3" t="s">
        <v>16</v>
      </c>
      <c r="F40" s="3" t="s">
        <v>17</v>
      </c>
      <c r="G40" s="3" t="s">
        <v>18</v>
      </c>
      <c r="H40" s="7" t="s">
        <v>602</v>
      </c>
      <c r="I40" s="8" t="s">
        <v>603</v>
      </c>
      <c r="J40" s="3">
        <v>90000</v>
      </c>
      <c r="K40" s="3">
        <v>135000</v>
      </c>
      <c r="L40" s="9">
        <v>0</v>
      </c>
      <c r="M40" s="10">
        <v>68000</v>
      </c>
      <c r="N40" s="36">
        <f t="shared" si="0"/>
        <v>68000</v>
      </c>
      <c r="O40" s="13"/>
    </row>
    <row r="41" spans="2:15" ht="69.95" customHeight="1" x14ac:dyDescent="0.25">
      <c r="B41" s="6" t="s">
        <v>239</v>
      </c>
      <c r="C41" s="7" t="s">
        <v>126</v>
      </c>
      <c r="D41" s="6" t="s">
        <v>1318</v>
      </c>
      <c r="E41" s="3" t="s">
        <v>127</v>
      </c>
      <c r="F41" s="3" t="s">
        <v>24</v>
      </c>
      <c r="G41" s="3" t="s">
        <v>18</v>
      </c>
      <c r="H41" s="7" t="s">
        <v>604</v>
      </c>
      <c r="I41" s="8" t="s">
        <v>605</v>
      </c>
      <c r="J41" s="3">
        <v>30000</v>
      </c>
      <c r="K41" s="3">
        <v>44200</v>
      </c>
      <c r="L41" s="9">
        <v>0</v>
      </c>
      <c r="M41" s="10">
        <v>30000</v>
      </c>
      <c r="N41" s="36">
        <f t="shared" si="0"/>
        <v>30000</v>
      </c>
      <c r="O41" s="13"/>
    </row>
    <row r="42" spans="2:15" ht="69.95" customHeight="1" x14ac:dyDescent="0.25">
      <c r="B42" s="6" t="s">
        <v>240</v>
      </c>
      <c r="C42" s="7" t="s">
        <v>606</v>
      </c>
      <c r="D42" s="6" t="s">
        <v>1319</v>
      </c>
      <c r="E42" s="3" t="s">
        <v>607</v>
      </c>
      <c r="F42" s="3" t="s">
        <v>45</v>
      </c>
      <c r="G42" s="3" t="s">
        <v>46</v>
      </c>
      <c r="H42" s="7" t="s">
        <v>608</v>
      </c>
      <c r="I42" s="8" t="s">
        <v>609</v>
      </c>
      <c r="J42" s="3">
        <v>18000</v>
      </c>
      <c r="K42" s="3">
        <v>26309</v>
      </c>
      <c r="L42" s="9">
        <v>0</v>
      </c>
      <c r="M42" s="10">
        <v>18000</v>
      </c>
      <c r="N42" s="36">
        <f t="shared" si="0"/>
        <v>18000</v>
      </c>
      <c r="O42" s="13"/>
    </row>
    <row r="43" spans="2:15" ht="69.95" customHeight="1" x14ac:dyDescent="0.25">
      <c r="B43" s="6" t="s">
        <v>241</v>
      </c>
      <c r="C43" s="7" t="s">
        <v>32</v>
      </c>
      <c r="D43" s="6" t="s">
        <v>1320</v>
      </c>
      <c r="E43" s="3" t="s">
        <v>33</v>
      </c>
      <c r="F43" s="3" t="s">
        <v>24</v>
      </c>
      <c r="G43" s="3" t="s">
        <v>18</v>
      </c>
      <c r="H43" s="7" t="s">
        <v>610</v>
      </c>
      <c r="I43" s="8" t="s">
        <v>611</v>
      </c>
      <c r="J43" s="3">
        <v>21000</v>
      </c>
      <c r="K43" s="3">
        <v>30490</v>
      </c>
      <c r="L43" s="9">
        <v>0</v>
      </c>
      <c r="M43" s="10">
        <v>21000</v>
      </c>
      <c r="N43" s="36">
        <f t="shared" si="0"/>
        <v>21000</v>
      </c>
      <c r="O43" s="13"/>
    </row>
    <row r="44" spans="2:15" ht="69.95" customHeight="1" x14ac:dyDescent="0.25">
      <c r="B44" s="6" t="s">
        <v>242</v>
      </c>
      <c r="C44" s="7" t="s">
        <v>612</v>
      </c>
      <c r="D44" s="6" t="s">
        <v>1321</v>
      </c>
      <c r="E44" s="3" t="s">
        <v>87</v>
      </c>
      <c r="F44" s="3" t="s">
        <v>88</v>
      </c>
      <c r="G44" s="3" t="s">
        <v>26</v>
      </c>
      <c r="H44" s="7" t="s">
        <v>125</v>
      </c>
      <c r="I44" s="8" t="s">
        <v>613</v>
      </c>
      <c r="J44" s="3">
        <v>20000</v>
      </c>
      <c r="K44" s="3">
        <v>29900</v>
      </c>
      <c r="L44" s="9">
        <v>0</v>
      </c>
      <c r="M44" s="10">
        <v>13000</v>
      </c>
      <c r="N44" s="36">
        <f t="shared" si="0"/>
        <v>13000</v>
      </c>
      <c r="O44" s="13"/>
    </row>
    <row r="45" spans="2:15" ht="69.95" customHeight="1" x14ac:dyDescent="0.25">
      <c r="B45" s="6" t="s">
        <v>243</v>
      </c>
      <c r="C45" s="7" t="s">
        <v>614</v>
      </c>
      <c r="D45" s="6" t="s">
        <v>1322</v>
      </c>
      <c r="E45" s="3" t="s">
        <v>615</v>
      </c>
      <c r="F45" s="3" t="s">
        <v>6</v>
      </c>
      <c r="G45" s="3" t="s">
        <v>7</v>
      </c>
      <c r="H45" s="7" t="s">
        <v>616</v>
      </c>
      <c r="I45" s="8" t="s">
        <v>617</v>
      </c>
      <c r="J45" s="3">
        <v>15000</v>
      </c>
      <c r="K45" s="3">
        <v>21505</v>
      </c>
      <c r="L45" s="9">
        <v>0</v>
      </c>
      <c r="M45" s="10">
        <v>15000</v>
      </c>
      <c r="N45" s="36">
        <f t="shared" si="0"/>
        <v>15000</v>
      </c>
      <c r="O45" s="13"/>
    </row>
    <row r="46" spans="2:15" ht="69.95" customHeight="1" x14ac:dyDescent="0.25">
      <c r="B46" s="6" t="s">
        <v>245</v>
      </c>
      <c r="C46" s="7" t="s">
        <v>621</v>
      </c>
      <c r="D46" s="6" t="s">
        <v>1323</v>
      </c>
      <c r="E46" s="3" t="s">
        <v>622</v>
      </c>
      <c r="F46" s="3" t="s">
        <v>622</v>
      </c>
      <c r="G46" s="3" t="s">
        <v>37</v>
      </c>
      <c r="H46" s="7" t="s">
        <v>623</v>
      </c>
      <c r="I46" s="8" t="s">
        <v>624</v>
      </c>
      <c r="J46" s="3">
        <v>97000</v>
      </c>
      <c r="K46" s="3">
        <v>142163</v>
      </c>
      <c r="L46" s="9">
        <v>0</v>
      </c>
      <c r="M46" s="10">
        <v>37000</v>
      </c>
      <c r="N46" s="36">
        <f t="shared" si="0"/>
        <v>37000</v>
      </c>
      <c r="O46" s="13"/>
    </row>
    <row r="47" spans="2:15" ht="69.95" customHeight="1" x14ac:dyDescent="0.25">
      <c r="B47" s="6" t="s">
        <v>246</v>
      </c>
      <c r="C47" s="7" t="s">
        <v>1560</v>
      </c>
      <c r="D47" s="6" t="s">
        <v>1555</v>
      </c>
      <c r="E47" s="3" t="s">
        <v>625</v>
      </c>
      <c r="F47" s="3" t="s">
        <v>8</v>
      </c>
      <c r="G47" s="3" t="s">
        <v>9</v>
      </c>
      <c r="H47" s="7" t="s">
        <v>55</v>
      </c>
      <c r="I47" s="8" t="s">
        <v>626</v>
      </c>
      <c r="J47" s="3">
        <v>18000</v>
      </c>
      <c r="K47" s="3">
        <v>29780</v>
      </c>
      <c r="L47" s="9">
        <v>0</v>
      </c>
      <c r="M47" s="10">
        <v>18000</v>
      </c>
      <c r="N47" s="36">
        <f t="shared" si="0"/>
        <v>18000</v>
      </c>
      <c r="O47" s="13"/>
    </row>
    <row r="48" spans="2:15" ht="69.95" customHeight="1" x14ac:dyDescent="0.25">
      <c r="B48" s="6" t="s">
        <v>247</v>
      </c>
      <c r="C48" s="7" t="s">
        <v>627</v>
      </c>
      <c r="D48" s="6" t="s">
        <v>1324</v>
      </c>
      <c r="E48" s="3" t="s">
        <v>628</v>
      </c>
      <c r="F48" s="3" t="s">
        <v>115</v>
      </c>
      <c r="G48" s="3" t="s">
        <v>26</v>
      </c>
      <c r="H48" s="7" t="s">
        <v>629</v>
      </c>
      <c r="I48" s="8" t="s">
        <v>630</v>
      </c>
      <c r="J48" s="3">
        <v>33000</v>
      </c>
      <c r="K48" s="3">
        <v>47629</v>
      </c>
      <c r="L48" s="9">
        <v>0</v>
      </c>
      <c r="M48" s="10">
        <v>33000</v>
      </c>
      <c r="N48" s="36">
        <f t="shared" si="0"/>
        <v>33000</v>
      </c>
      <c r="O48" s="13"/>
    </row>
    <row r="49" spans="2:15" ht="69.95" customHeight="1" x14ac:dyDescent="0.25">
      <c r="B49" s="6" t="s">
        <v>248</v>
      </c>
      <c r="C49" s="7" t="s">
        <v>1255</v>
      </c>
      <c r="D49" s="6" t="s">
        <v>1256</v>
      </c>
      <c r="E49" s="3" t="s">
        <v>1255</v>
      </c>
      <c r="F49" s="3" t="s">
        <v>20</v>
      </c>
      <c r="G49" s="3" t="s">
        <v>21</v>
      </c>
      <c r="H49" s="7" t="s">
        <v>1257</v>
      </c>
      <c r="I49" s="8"/>
      <c r="J49" s="3">
        <v>17000</v>
      </c>
      <c r="K49" s="3">
        <v>24980</v>
      </c>
      <c r="L49" s="9">
        <v>0</v>
      </c>
      <c r="M49" s="10">
        <v>17000</v>
      </c>
      <c r="N49" s="36">
        <f t="shared" si="0"/>
        <v>17000</v>
      </c>
      <c r="O49" s="13"/>
    </row>
    <row r="50" spans="2:15" ht="77.25" customHeight="1" x14ac:dyDescent="0.25">
      <c r="B50" s="6" t="s">
        <v>249</v>
      </c>
      <c r="C50" s="7" t="s">
        <v>1325</v>
      </c>
      <c r="D50" s="6" t="s">
        <v>1326</v>
      </c>
      <c r="E50" s="3" t="s">
        <v>35</v>
      </c>
      <c r="F50" s="3" t="s">
        <v>35</v>
      </c>
      <c r="G50" s="3" t="s">
        <v>5</v>
      </c>
      <c r="H50" s="7" t="s">
        <v>173</v>
      </c>
      <c r="I50" s="8" t="s">
        <v>631</v>
      </c>
      <c r="J50" s="3">
        <v>21000</v>
      </c>
      <c r="K50" s="3">
        <v>30410</v>
      </c>
      <c r="L50" s="9">
        <v>0</v>
      </c>
      <c r="M50" s="10">
        <v>21000</v>
      </c>
      <c r="N50" s="36">
        <f t="shared" si="0"/>
        <v>21000</v>
      </c>
      <c r="O50" s="13"/>
    </row>
    <row r="51" spans="2:15" ht="69.95" customHeight="1" x14ac:dyDescent="0.25">
      <c r="B51" s="6" t="s">
        <v>250</v>
      </c>
      <c r="C51" s="7" t="s">
        <v>632</v>
      </c>
      <c r="D51" s="6" t="s">
        <v>1327</v>
      </c>
      <c r="E51" s="3" t="s">
        <v>633</v>
      </c>
      <c r="F51" s="3" t="s">
        <v>6</v>
      </c>
      <c r="G51" s="3" t="s">
        <v>7</v>
      </c>
      <c r="H51" s="7" t="s">
        <v>634</v>
      </c>
      <c r="I51" s="8" t="s">
        <v>635</v>
      </c>
      <c r="J51" s="3">
        <v>42000</v>
      </c>
      <c r="K51" s="3">
        <v>71166</v>
      </c>
      <c r="L51" s="9">
        <v>0</v>
      </c>
      <c r="M51" s="10">
        <v>42000</v>
      </c>
      <c r="N51" s="36">
        <f t="shared" si="0"/>
        <v>42000</v>
      </c>
      <c r="O51" s="13"/>
    </row>
    <row r="52" spans="2:15" ht="69.95" customHeight="1" x14ac:dyDescent="0.25">
      <c r="B52" s="6" t="s">
        <v>251</v>
      </c>
      <c r="C52" s="7" t="s">
        <v>636</v>
      </c>
      <c r="D52" s="6" t="s">
        <v>1328</v>
      </c>
      <c r="E52" s="3" t="s">
        <v>637</v>
      </c>
      <c r="F52" s="3" t="s">
        <v>25</v>
      </c>
      <c r="G52" s="3" t="s">
        <v>26</v>
      </c>
      <c r="H52" s="7" t="s">
        <v>638</v>
      </c>
      <c r="I52" s="8" t="s">
        <v>639</v>
      </c>
      <c r="J52" s="3">
        <v>55000</v>
      </c>
      <c r="K52" s="3">
        <v>79128</v>
      </c>
      <c r="L52" s="9">
        <v>0</v>
      </c>
      <c r="M52" s="10">
        <v>47000</v>
      </c>
      <c r="N52" s="36">
        <f t="shared" si="0"/>
        <v>47000</v>
      </c>
      <c r="O52" s="13"/>
    </row>
    <row r="53" spans="2:15" ht="69.95" customHeight="1" x14ac:dyDescent="0.25">
      <c r="B53" s="6" t="s">
        <v>252</v>
      </c>
      <c r="C53" s="7" t="s">
        <v>130</v>
      </c>
      <c r="D53" s="6" t="s">
        <v>1329</v>
      </c>
      <c r="E53" s="3" t="s">
        <v>131</v>
      </c>
      <c r="F53" s="3" t="s">
        <v>0</v>
      </c>
      <c r="G53" s="3" t="s">
        <v>1</v>
      </c>
      <c r="H53" s="7" t="s">
        <v>202</v>
      </c>
      <c r="I53" s="8" t="s">
        <v>640</v>
      </c>
      <c r="J53" s="3">
        <v>35000</v>
      </c>
      <c r="K53" s="3">
        <v>50000</v>
      </c>
      <c r="L53" s="9">
        <v>0</v>
      </c>
      <c r="M53" s="10">
        <v>35000</v>
      </c>
      <c r="N53" s="36">
        <f t="shared" si="0"/>
        <v>35000</v>
      </c>
      <c r="O53" s="13"/>
    </row>
    <row r="54" spans="2:15" ht="69.95" customHeight="1" x14ac:dyDescent="0.25">
      <c r="B54" s="6" t="s">
        <v>253</v>
      </c>
      <c r="C54" s="7" t="s">
        <v>641</v>
      </c>
      <c r="D54" s="6" t="s">
        <v>1330</v>
      </c>
      <c r="E54" s="3" t="s">
        <v>642</v>
      </c>
      <c r="F54" s="3" t="s">
        <v>20</v>
      </c>
      <c r="G54" s="3" t="s">
        <v>21</v>
      </c>
      <c r="H54" s="7" t="s">
        <v>643</v>
      </c>
      <c r="I54" s="8" t="s">
        <v>644</v>
      </c>
      <c r="J54" s="3">
        <v>44000</v>
      </c>
      <c r="K54" s="3">
        <v>63410</v>
      </c>
      <c r="L54" s="9">
        <v>0</v>
      </c>
      <c r="M54" s="10">
        <v>44000</v>
      </c>
      <c r="N54" s="36">
        <f t="shared" si="0"/>
        <v>44000</v>
      </c>
      <c r="O54" s="13"/>
    </row>
    <row r="55" spans="2:15" ht="69.95" customHeight="1" x14ac:dyDescent="0.25">
      <c r="B55" s="6" t="s">
        <v>254</v>
      </c>
      <c r="C55" s="7" t="s">
        <v>645</v>
      </c>
      <c r="D55" s="6" t="s">
        <v>1331</v>
      </c>
      <c r="E55" s="3" t="s">
        <v>646</v>
      </c>
      <c r="F55" s="3" t="s">
        <v>122</v>
      </c>
      <c r="G55" s="3" t="s">
        <v>1</v>
      </c>
      <c r="H55" s="7" t="s">
        <v>647</v>
      </c>
      <c r="I55" s="8" t="s">
        <v>648</v>
      </c>
      <c r="J55" s="3">
        <v>68000</v>
      </c>
      <c r="K55" s="3">
        <v>98373</v>
      </c>
      <c r="L55" s="9">
        <v>0</v>
      </c>
      <c r="M55" s="10">
        <v>68000</v>
      </c>
      <c r="N55" s="36">
        <f t="shared" si="0"/>
        <v>68000</v>
      </c>
      <c r="O55" s="13"/>
    </row>
    <row r="56" spans="2:15" ht="69.95" customHeight="1" x14ac:dyDescent="0.25">
      <c r="B56" s="6" t="s">
        <v>255</v>
      </c>
      <c r="C56" s="7" t="s">
        <v>649</v>
      </c>
      <c r="D56" s="6" t="s">
        <v>1332</v>
      </c>
      <c r="E56" s="3" t="s">
        <v>650</v>
      </c>
      <c r="F56" s="3" t="s">
        <v>20</v>
      </c>
      <c r="G56" s="3" t="s">
        <v>21</v>
      </c>
      <c r="H56" s="7" t="s">
        <v>651</v>
      </c>
      <c r="I56" s="8" t="s">
        <v>652</v>
      </c>
      <c r="J56" s="3">
        <v>35000</v>
      </c>
      <c r="K56" s="3">
        <v>51340</v>
      </c>
      <c r="L56" s="9">
        <v>0</v>
      </c>
      <c r="M56" s="10">
        <v>35000</v>
      </c>
      <c r="N56" s="36">
        <f t="shared" si="0"/>
        <v>35000</v>
      </c>
      <c r="O56" s="13"/>
    </row>
    <row r="57" spans="2:15" ht="112.5" customHeight="1" x14ac:dyDescent="0.25">
      <c r="B57" s="6" t="s">
        <v>256</v>
      </c>
      <c r="C57" s="7" t="s">
        <v>653</v>
      </c>
      <c r="D57" s="6" t="s">
        <v>1333</v>
      </c>
      <c r="E57" s="3" t="s">
        <v>654</v>
      </c>
      <c r="F57" s="3" t="s">
        <v>114</v>
      </c>
      <c r="G57" s="3" t="s">
        <v>15</v>
      </c>
      <c r="H57" s="7" t="s">
        <v>95</v>
      </c>
      <c r="I57" s="8" t="s">
        <v>655</v>
      </c>
      <c r="J57" s="3">
        <v>370000</v>
      </c>
      <c r="K57" s="3">
        <v>532000</v>
      </c>
      <c r="L57" s="9">
        <v>323000</v>
      </c>
      <c r="M57" s="10">
        <v>47000</v>
      </c>
      <c r="N57" s="36">
        <f t="shared" si="0"/>
        <v>370000</v>
      </c>
      <c r="O57" s="13"/>
    </row>
    <row r="58" spans="2:15" ht="69.95" customHeight="1" x14ac:dyDescent="0.25">
      <c r="B58" s="6" t="s">
        <v>257</v>
      </c>
      <c r="C58" s="7" t="s">
        <v>1334</v>
      </c>
      <c r="D58" s="6" t="s">
        <v>1335</v>
      </c>
      <c r="E58" s="3" t="s">
        <v>87</v>
      </c>
      <c r="F58" s="3" t="s">
        <v>88</v>
      </c>
      <c r="G58" s="3" t="s">
        <v>26</v>
      </c>
      <c r="H58" s="7" t="s">
        <v>656</v>
      </c>
      <c r="I58" s="8" t="s">
        <v>657</v>
      </c>
      <c r="J58" s="3">
        <v>102000</v>
      </c>
      <c r="K58" s="3">
        <v>150525</v>
      </c>
      <c r="L58" s="9">
        <v>0</v>
      </c>
      <c r="M58" s="10">
        <v>102000</v>
      </c>
      <c r="N58" s="36">
        <f t="shared" si="0"/>
        <v>102000</v>
      </c>
      <c r="O58" s="13"/>
    </row>
    <row r="59" spans="2:15" ht="74.25" customHeight="1" x14ac:dyDescent="0.25">
      <c r="B59" s="6" t="s">
        <v>258</v>
      </c>
      <c r="C59" s="7" t="s">
        <v>658</v>
      </c>
      <c r="D59" s="6" t="s">
        <v>1336</v>
      </c>
      <c r="E59" s="3" t="s">
        <v>659</v>
      </c>
      <c r="F59" s="3" t="s">
        <v>24</v>
      </c>
      <c r="G59" s="3" t="s">
        <v>18</v>
      </c>
      <c r="H59" s="7" t="s">
        <v>183</v>
      </c>
      <c r="I59" s="8" t="s">
        <v>1280</v>
      </c>
      <c r="J59" s="3">
        <v>32000</v>
      </c>
      <c r="K59" s="3">
        <v>46000</v>
      </c>
      <c r="L59" s="9">
        <v>0</v>
      </c>
      <c r="M59" s="10">
        <v>32000</v>
      </c>
      <c r="N59" s="36">
        <f t="shared" si="0"/>
        <v>32000</v>
      </c>
      <c r="O59" s="13"/>
    </row>
    <row r="60" spans="2:15" ht="69.95" customHeight="1" x14ac:dyDescent="0.25">
      <c r="B60" s="6" t="s">
        <v>259</v>
      </c>
      <c r="C60" s="7" t="s">
        <v>123</v>
      </c>
      <c r="D60" s="6" t="s">
        <v>1337</v>
      </c>
      <c r="E60" s="3" t="s">
        <v>124</v>
      </c>
      <c r="F60" s="3" t="s">
        <v>121</v>
      </c>
      <c r="G60" s="3" t="s">
        <v>54</v>
      </c>
      <c r="H60" s="7" t="s">
        <v>77</v>
      </c>
      <c r="I60" s="8" t="s">
        <v>660</v>
      </c>
      <c r="J60" s="3">
        <v>13000</v>
      </c>
      <c r="K60" s="3">
        <v>19160</v>
      </c>
      <c r="L60" s="9">
        <v>0</v>
      </c>
      <c r="M60" s="10">
        <v>13000</v>
      </c>
      <c r="N60" s="36">
        <f t="shared" si="0"/>
        <v>13000</v>
      </c>
      <c r="O60" s="13"/>
    </row>
    <row r="61" spans="2:15" ht="69.95" customHeight="1" x14ac:dyDescent="0.25">
      <c r="B61" s="6" t="s">
        <v>260</v>
      </c>
      <c r="C61" s="7" t="s">
        <v>41</v>
      </c>
      <c r="D61" s="6" t="s">
        <v>1338</v>
      </c>
      <c r="E61" s="3" t="s">
        <v>24</v>
      </c>
      <c r="F61" s="3" t="s">
        <v>24</v>
      </c>
      <c r="G61" s="3" t="s">
        <v>18</v>
      </c>
      <c r="H61" s="7" t="s">
        <v>661</v>
      </c>
      <c r="I61" s="8" t="s">
        <v>1281</v>
      </c>
      <c r="J61" s="3">
        <v>116000</v>
      </c>
      <c r="K61" s="3">
        <v>168300</v>
      </c>
      <c r="L61" s="9">
        <v>0</v>
      </c>
      <c r="M61" s="10">
        <v>116000</v>
      </c>
      <c r="N61" s="36">
        <f t="shared" si="0"/>
        <v>116000</v>
      </c>
      <c r="O61" s="13"/>
    </row>
    <row r="62" spans="2:15" ht="69.95" customHeight="1" x14ac:dyDescent="0.25">
      <c r="B62" s="6" t="s">
        <v>261</v>
      </c>
      <c r="C62" s="7" t="s">
        <v>41</v>
      </c>
      <c r="D62" s="6" t="s">
        <v>1338</v>
      </c>
      <c r="E62" s="3" t="s">
        <v>24</v>
      </c>
      <c r="F62" s="3" t="s">
        <v>24</v>
      </c>
      <c r="G62" s="3" t="s">
        <v>18</v>
      </c>
      <c r="H62" s="7" t="s">
        <v>662</v>
      </c>
      <c r="I62" s="8" t="s">
        <v>1282</v>
      </c>
      <c r="J62" s="3">
        <v>90000</v>
      </c>
      <c r="K62" s="3">
        <v>129600</v>
      </c>
      <c r="L62" s="9">
        <v>0</v>
      </c>
      <c r="M62" s="10">
        <v>90000</v>
      </c>
      <c r="N62" s="36">
        <f t="shared" si="0"/>
        <v>90000</v>
      </c>
      <c r="O62" s="13"/>
    </row>
    <row r="63" spans="2:15" ht="55.5" customHeight="1" x14ac:dyDescent="0.25">
      <c r="B63" s="6" t="s">
        <v>263</v>
      </c>
      <c r="C63" s="7" t="s">
        <v>1339</v>
      </c>
      <c r="D63" s="6" t="s">
        <v>1340</v>
      </c>
      <c r="E63" s="3" t="s">
        <v>663</v>
      </c>
      <c r="F63" s="3" t="s">
        <v>78</v>
      </c>
      <c r="G63" s="3" t="s">
        <v>29</v>
      </c>
      <c r="H63" s="7" t="s">
        <v>664</v>
      </c>
      <c r="I63" s="8" t="s">
        <v>665</v>
      </c>
      <c r="J63" s="3">
        <v>15000</v>
      </c>
      <c r="K63" s="3">
        <v>22284</v>
      </c>
      <c r="L63" s="9">
        <v>0</v>
      </c>
      <c r="M63" s="10">
        <v>15000</v>
      </c>
      <c r="N63" s="36">
        <f t="shared" si="0"/>
        <v>15000</v>
      </c>
      <c r="O63" s="13"/>
    </row>
    <row r="64" spans="2:15" ht="69.95" customHeight="1" x14ac:dyDescent="0.25">
      <c r="B64" s="6" t="s">
        <v>264</v>
      </c>
      <c r="C64" s="7" t="s">
        <v>1341</v>
      </c>
      <c r="D64" s="6" t="s">
        <v>1342</v>
      </c>
      <c r="E64" s="3" t="s">
        <v>78</v>
      </c>
      <c r="F64" s="3" t="s">
        <v>78</v>
      </c>
      <c r="G64" s="3" t="s">
        <v>29</v>
      </c>
      <c r="H64" s="7" t="s">
        <v>666</v>
      </c>
      <c r="I64" s="8" t="s">
        <v>667</v>
      </c>
      <c r="J64" s="3">
        <v>83000</v>
      </c>
      <c r="K64" s="3">
        <v>119790</v>
      </c>
      <c r="L64" s="9">
        <v>0</v>
      </c>
      <c r="M64" s="10">
        <v>45000</v>
      </c>
      <c r="N64" s="36">
        <f t="shared" si="0"/>
        <v>45000</v>
      </c>
      <c r="O64" s="13"/>
    </row>
    <row r="65" spans="2:15" ht="76.5" customHeight="1" x14ac:dyDescent="0.25">
      <c r="B65" s="6" t="s">
        <v>265</v>
      </c>
      <c r="C65" s="7" t="s">
        <v>668</v>
      </c>
      <c r="D65" s="6" t="s">
        <v>1343</v>
      </c>
      <c r="E65" s="3" t="s">
        <v>669</v>
      </c>
      <c r="F65" s="3" t="s">
        <v>49</v>
      </c>
      <c r="G65" s="3" t="s">
        <v>18</v>
      </c>
      <c r="H65" s="7" t="s">
        <v>670</v>
      </c>
      <c r="I65" s="8" t="s">
        <v>671</v>
      </c>
      <c r="J65" s="3">
        <v>18000</v>
      </c>
      <c r="K65" s="3">
        <v>26000</v>
      </c>
      <c r="L65" s="9">
        <v>0</v>
      </c>
      <c r="M65" s="10">
        <v>18000</v>
      </c>
      <c r="N65" s="36">
        <f t="shared" si="0"/>
        <v>18000</v>
      </c>
      <c r="O65" s="13"/>
    </row>
    <row r="66" spans="2:15" ht="69.95" customHeight="1" x14ac:dyDescent="0.25">
      <c r="B66" s="6" t="s">
        <v>266</v>
      </c>
      <c r="C66" s="7" t="s">
        <v>57</v>
      </c>
      <c r="D66" s="6" t="s">
        <v>1344</v>
      </c>
      <c r="E66" s="3" t="s">
        <v>58</v>
      </c>
      <c r="F66" s="3" t="s">
        <v>6</v>
      </c>
      <c r="G66" s="3" t="s">
        <v>7</v>
      </c>
      <c r="H66" s="7" t="s">
        <v>672</v>
      </c>
      <c r="I66" s="8" t="s">
        <v>673</v>
      </c>
      <c r="J66" s="3">
        <v>69000</v>
      </c>
      <c r="K66" s="3">
        <v>99000</v>
      </c>
      <c r="L66" s="9">
        <v>0</v>
      </c>
      <c r="M66" s="10">
        <v>69000</v>
      </c>
      <c r="N66" s="36">
        <f t="shared" si="0"/>
        <v>69000</v>
      </c>
      <c r="O66" s="13"/>
    </row>
    <row r="67" spans="2:15" ht="69.95" customHeight="1" x14ac:dyDescent="0.25">
      <c r="B67" s="6" t="s">
        <v>268</v>
      </c>
      <c r="C67" s="7" t="s">
        <v>677</v>
      </c>
      <c r="D67" s="6" t="s">
        <v>1345</v>
      </c>
      <c r="E67" s="3" t="s">
        <v>146</v>
      </c>
      <c r="F67" s="3" t="s">
        <v>83</v>
      </c>
      <c r="G67" s="3" t="s">
        <v>15</v>
      </c>
      <c r="H67" s="7" t="s">
        <v>678</v>
      </c>
      <c r="I67" s="8" t="s">
        <v>679</v>
      </c>
      <c r="J67" s="3">
        <v>110000</v>
      </c>
      <c r="K67" s="3">
        <v>160739</v>
      </c>
      <c r="L67" s="9">
        <v>0</v>
      </c>
      <c r="M67" s="10">
        <v>69000</v>
      </c>
      <c r="N67" s="36">
        <f t="shared" ref="N67:N120" si="1">L67+M67</f>
        <v>69000</v>
      </c>
      <c r="O67" s="13"/>
    </row>
    <row r="68" spans="2:15" ht="69.95" customHeight="1" x14ac:dyDescent="0.25">
      <c r="B68" s="6" t="s">
        <v>269</v>
      </c>
      <c r="C68" s="7" t="s">
        <v>680</v>
      </c>
      <c r="D68" s="6" t="s">
        <v>1346</v>
      </c>
      <c r="E68" s="3" t="s">
        <v>681</v>
      </c>
      <c r="F68" s="3" t="s">
        <v>8</v>
      </c>
      <c r="G68" s="3" t="s">
        <v>7</v>
      </c>
      <c r="H68" s="7" t="s">
        <v>682</v>
      </c>
      <c r="I68" s="8" t="s">
        <v>683</v>
      </c>
      <c r="J68" s="3">
        <v>248000</v>
      </c>
      <c r="K68" s="3">
        <v>358882</v>
      </c>
      <c r="L68" s="9">
        <v>145000</v>
      </c>
      <c r="M68" s="10">
        <v>103000</v>
      </c>
      <c r="N68" s="36">
        <f t="shared" si="1"/>
        <v>248000</v>
      </c>
      <c r="O68" s="13"/>
    </row>
    <row r="69" spans="2:15" ht="69.95" customHeight="1" x14ac:dyDescent="0.25">
      <c r="B69" s="6" t="s">
        <v>270</v>
      </c>
      <c r="C69" s="7" t="s">
        <v>38</v>
      </c>
      <c r="D69" s="6" t="s">
        <v>1347</v>
      </c>
      <c r="E69" s="3" t="s">
        <v>39</v>
      </c>
      <c r="F69" s="3" t="s">
        <v>39</v>
      </c>
      <c r="G69" s="3" t="s">
        <v>40</v>
      </c>
      <c r="H69" s="7" t="s">
        <v>684</v>
      </c>
      <c r="I69" s="8" t="s">
        <v>685</v>
      </c>
      <c r="J69" s="3">
        <v>273000</v>
      </c>
      <c r="K69" s="3">
        <v>397002</v>
      </c>
      <c r="L69" s="9">
        <v>273000</v>
      </c>
      <c r="M69" s="10">
        <v>0</v>
      </c>
      <c r="N69" s="36">
        <f t="shared" si="1"/>
        <v>273000</v>
      </c>
      <c r="O69" s="13"/>
    </row>
    <row r="70" spans="2:15" ht="69.95" customHeight="1" x14ac:dyDescent="0.25">
      <c r="B70" s="6" t="s">
        <v>271</v>
      </c>
      <c r="C70" s="7" t="s">
        <v>175</v>
      </c>
      <c r="D70" s="6" t="s">
        <v>1348</v>
      </c>
      <c r="E70" s="3" t="s">
        <v>176</v>
      </c>
      <c r="F70" s="3" t="s">
        <v>20</v>
      </c>
      <c r="G70" s="3" t="s">
        <v>21</v>
      </c>
      <c r="H70" s="7" t="s">
        <v>686</v>
      </c>
      <c r="I70" s="8" t="s">
        <v>687</v>
      </c>
      <c r="J70" s="3">
        <v>35000</v>
      </c>
      <c r="K70" s="3">
        <v>51343</v>
      </c>
      <c r="L70" s="9">
        <v>0</v>
      </c>
      <c r="M70" s="10">
        <v>35000</v>
      </c>
      <c r="N70" s="36">
        <f t="shared" si="1"/>
        <v>35000</v>
      </c>
      <c r="O70" s="13"/>
    </row>
    <row r="71" spans="2:15" ht="69.95" customHeight="1" x14ac:dyDescent="0.25">
      <c r="B71" s="6" t="s">
        <v>272</v>
      </c>
      <c r="C71" s="7" t="s">
        <v>688</v>
      </c>
      <c r="D71" s="6" t="s">
        <v>1349</v>
      </c>
      <c r="E71" s="3" t="s">
        <v>689</v>
      </c>
      <c r="F71" s="3" t="s">
        <v>25</v>
      </c>
      <c r="G71" s="3" t="s">
        <v>26</v>
      </c>
      <c r="H71" s="7" t="s">
        <v>690</v>
      </c>
      <c r="I71" s="8" t="s">
        <v>691</v>
      </c>
      <c r="J71" s="3">
        <v>14000</v>
      </c>
      <c r="K71" s="3">
        <v>21175</v>
      </c>
      <c r="L71" s="9">
        <v>0</v>
      </c>
      <c r="M71" s="10">
        <v>14000</v>
      </c>
      <c r="N71" s="36">
        <f t="shared" si="1"/>
        <v>14000</v>
      </c>
      <c r="O71" s="13"/>
    </row>
    <row r="72" spans="2:15" ht="69.95" customHeight="1" x14ac:dyDescent="0.25">
      <c r="B72" s="6" t="s">
        <v>273</v>
      </c>
      <c r="C72" s="7" t="s">
        <v>182</v>
      </c>
      <c r="D72" s="6" t="s">
        <v>1350</v>
      </c>
      <c r="E72" s="3" t="s">
        <v>116</v>
      </c>
      <c r="F72" s="3" t="s">
        <v>116</v>
      </c>
      <c r="G72" s="3" t="s">
        <v>13</v>
      </c>
      <c r="H72" s="7" t="s">
        <v>692</v>
      </c>
      <c r="I72" s="8" t="s">
        <v>693</v>
      </c>
      <c r="J72" s="3">
        <v>506000</v>
      </c>
      <c r="K72" s="3">
        <v>789230</v>
      </c>
      <c r="L72" s="9">
        <v>506000</v>
      </c>
      <c r="M72" s="10">
        <v>0</v>
      </c>
      <c r="N72" s="36">
        <f t="shared" si="1"/>
        <v>506000</v>
      </c>
      <c r="O72" s="13"/>
    </row>
    <row r="73" spans="2:15" ht="69.95" customHeight="1" x14ac:dyDescent="0.25">
      <c r="B73" s="6" t="s">
        <v>275</v>
      </c>
      <c r="C73" s="7" t="s">
        <v>697</v>
      </c>
      <c r="D73" s="6" t="s">
        <v>1351</v>
      </c>
      <c r="E73" s="3" t="s">
        <v>698</v>
      </c>
      <c r="F73" s="3" t="s">
        <v>121</v>
      </c>
      <c r="G73" s="3" t="s">
        <v>54</v>
      </c>
      <c r="H73" s="7" t="s">
        <v>181</v>
      </c>
      <c r="I73" s="8" t="s">
        <v>699</v>
      </c>
      <c r="J73" s="3">
        <v>30000</v>
      </c>
      <c r="K73" s="3">
        <v>43150.76</v>
      </c>
      <c r="L73" s="9">
        <v>0</v>
      </c>
      <c r="M73" s="10">
        <v>28000</v>
      </c>
      <c r="N73" s="36">
        <f t="shared" si="1"/>
        <v>28000</v>
      </c>
      <c r="O73" s="13"/>
    </row>
    <row r="74" spans="2:15" ht="69.95" customHeight="1" x14ac:dyDescent="0.25">
      <c r="B74" s="6" t="s">
        <v>276</v>
      </c>
      <c r="C74" s="7" t="s">
        <v>700</v>
      </c>
      <c r="D74" s="6" t="s">
        <v>1352</v>
      </c>
      <c r="E74" s="3" t="s">
        <v>701</v>
      </c>
      <c r="F74" s="3" t="s">
        <v>160</v>
      </c>
      <c r="G74" s="3" t="s">
        <v>15</v>
      </c>
      <c r="H74" s="7" t="s">
        <v>702</v>
      </c>
      <c r="I74" s="8" t="s">
        <v>703</v>
      </c>
      <c r="J74" s="3">
        <v>62000</v>
      </c>
      <c r="K74" s="3">
        <v>90100</v>
      </c>
      <c r="L74" s="9">
        <v>54000</v>
      </c>
      <c r="M74" s="10">
        <v>8000</v>
      </c>
      <c r="N74" s="36">
        <f t="shared" si="1"/>
        <v>62000</v>
      </c>
      <c r="O74" s="13"/>
    </row>
    <row r="75" spans="2:15" ht="69.95" customHeight="1" x14ac:dyDescent="0.25">
      <c r="B75" s="6" t="s">
        <v>278</v>
      </c>
      <c r="C75" s="7" t="s">
        <v>1258</v>
      </c>
      <c r="D75" s="6" t="s">
        <v>1259</v>
      </c>
      <c r="E75" s="3" t="s">
        <v>1353</v>
      </c>
      <c r="F75" s="3" t="s">
        <v>1260</v>
      </c>
      <c r="G75" s="3" t="s">
        <v>21</v>
      </c>
      <c r="H75" s="7" t="s">
        <v>1261</v>
      </c>
      <c r="I75" s="8"/>
      <c r="J75" s="3">
        <v>16000</v>
      </c>
      <c r="K75" s="3">
        <v>23520</v>
      </c>
      <c r="L75" s="9">
        <v>0</v>
      </c>
      <c r="M75" s="10">
        <v>16000</v>
      </c>
      <c r="N75" s="36">
        <f t="shared" si="1"/>
        <v>16000</v>
      </c>
      <c r="O75" s="13"/>
    </row>
    <row r="76" spans="2:15" ht="69.95" customHeight="1" x14ac:dyDescent="0.25">
      <c r="B76" s="6" t="s">
        <v>279</v>
      </c>
      <c r="C76" s="7" t="s">
        <v>135</v>
      </c>
      <c r="D76" s="6" t="s">
        <v>1354</v>
      </c>
      <c r="E76" s="3" t="s">
        <v>136</v>
      </c>
      <c r="F76" s="3" t="s">
        <v>115</v>
      </c>
      <c r="G76" s="3" t="s">
        <v>26</v>
      </c>
      <c r="H76" s="7" t="s">
        <v>706</v>
      </c>
      <c r="I76" s="8" t="s">
        <v>707</v>
      </c>
      <c r="J76" s="3">
        <v>30000</v>
      </c>
      <c r="K76" s="3">
        <v>43392</v>
      </c>
      <c r="L76" s="9">
        <v>0</v>
      </c>
      <c r="M76" s="10">
        <v>30000</v>
      </c>
      <c r="N76" s="36">
        <f t="shared" si="1"/>
        <v>30000</v>
      </c>
      <c r="O76" s="13"/>
    </row>
    <row r="77" spans="2:15" ht="69.95" customHeight="1" x14ac:dyDescent="0.25">
      <c r="B77" s="6" t="s">
        <v>280</v>
      </c>
      <c r="C77" s="7" t="s">
        <v>708</v>
      </c>
      <c r="D77" s="6" t="s">
        <v>1355</v>
      </c>
      <c r="E77" s="3" t="s">
        <v>709</v>
      </c>
      <c r="F77" s="3" t="s">
        <v>128</v>
      </c>
      <c r="G77" s="3" t="s">
        <v>26</v>
      </c>
      <c r="H77" s="7" t="s">
        <v>710</v>
      </c>
      <c r="I77" s="8" t="s">
        <v>711</v>
      </c>
      <c r="J77" s="3">
        <v>84000</v>
      </c>
      <c r="K77" s="3">
        <v>120000</v>
      </c>
      <c r="L77" s="9">
        <v>0</v>
      </c>
      <c r="M77" s="10">
        <v>69000</v>
      </c>
      <c r="N77" s="36">
        <f t="shared" si="1"/>
        <v>69000</v>
      </c>
      <c r="O77" s="13"/>
    </row>
    <row r="78" spans="2:15" ht="69.95" customHeight="1" x14ac:dyDescent="0.25">
      <c r="B78" s="6" t="s">
        <v>282</v>
      </c>
      <c r="C78" s="7" t="s">
        <v>1357</v>
      </c>
      <c r="D78" s="6" t="s">
        <v>1356</v>
      </c>
      <c r="E78" s="3" t="s">
        <v>50</v>
      </c>
      <c r="F78" s="3" t="s">
        <v>50</v>
      </c>
      <c r="G78" s="3" t="s">
        <v>21</v>
      </c>
      <c r="H78" s="7" t="s">
        <v>717</v>
      </c>
      <c r="I78" s="8" t="s">
        <v>718</v>
      </c>
      <c r="J78" s="3">
        <v>73000</v>
      </c>
      <c r="K78" s="3">
        <v>105305</v>
      </c>
      <c r="L78" s="9">
        <v>0</v>
      </c>
      <c r="M78" s="10">
        <v>73000</v>
      </c>
      <c r="N78" s="36">
        <f t="shared" si="1"/>
        <v>73000</v>
      </c>
      <c r="O78" s="13"/>
    </row>
    <row r="79" spans="2:15" ht="69.95" customHeight="1" x14ac:dyDescent="0.25">
      <c r="B79" s="6" t="s">
        <v>284</v>
      </c>
      <c r="C79" s="7" t="s">
        <v>185</v>
      </c>
      <c r="D79" s="6" t="s">
        <v>1358</v>
      </c>
      <c r="E79" s="3" t="s">
        <v>186</v>
      </c>
      <c r="F79" s="3" t="s">
        <v>187</v>
      </c>
      <c r="G79" s="3" t="s">
        <v>26</v>
      </c>
      <c r="H79" s="7" t="s">
        <v>721</v>
      </c>
      <c r="I79" s="8" t="s">
        <v>722</v>
      </c>
      <c r="J79" s="3">
        <v>41000</v>
      </c>
      <c r="K79" s="3">
        <v>59700</v>
      </c>
      <c r="L79" s="9">
        <v>0</v>
      </c>
      <c r="M79" s="10">
        <v>41000</v>
      </c>
      <c r="N79" s="36">
        <f t="shared" si="1"/>
        <v>41000</v>
      </c>
      <c r="O79" s="13"/>
    </row>
    <row r="80" spans="2:15" ht="69.95" customHeight="1" x14ac:dyDescent="0.25">
      <c r="B80" s="6" t="s">
        <v>285</v>
      </c>
      <c r="C80" s="7" t="s">
        <v>723</v>
      </c>
      <c r="D80" s="6" t="s">
        <v>1359</v>
      </c>
      <c r="E80" s="3" t="s">
        <v>724</v>
      </c>
      <c r="F80" s="3" t="s">
        <v>39</v>
      </c>
      <c r="G80" s="3" t="s">
        <v>40</v>
      </c>
      <c r="H80" s="7" t="s">
        <v>725</v>
      </c>
      <c r="I80" s="8" t="s">
        <v>726</v>
      </c>
      <c r="J80" s="3">
        <v>90000</v>
      </c>
      <c r="K80" s="3">
        <v>129532</v>
      </c>
      <c r="L80" s="9">
        <v>0</v>
      </c>
      <c r="M80" s="10">
        <v>90000</v>
      </c>
      <c r="N80" s="36">
        <f t="shared" si="1"/>
        <v>90000</v>
      </c>
      <c r="O80" s="13"/>
    </row>
    <row r="81" spans="2:15" ht="69.95" customHeight="1" x14ac:dyDescent="0.25">
      <c r="B81" s="6" t="s">
        <v>286</v>
      </c>
      <c r="C81" s="7" t="s">
        <v>182</v>
      </c>
      <c r="D81" s="6" t="s">
        <v>1350</v>
      </c>
      <c r="E81" s="3" t="s">
        <v>116</v>
      </c>
      <c r="F81" s="3" t="s">
        <v>116</v>
      </c>
      <c r="G81" s="3" t="s">
        <v>13</v>
      </c>
      <c r="H81" s="7" t="s">
        <v>727</v>
      </c>
      <c r="I81" s="8" t="s">
        <v>728</v>
      </c>
      <c r="J81" s="3">
        <v>135000</v>
      </c>
      <c r="K81" s="3">
        <v>222640</v>
      </c>
      <c r="L81" s="9">
        <v>99000</v>
      </c>
      <c r="M81" s="10">
        <v>8000</v>
      </c>
      <c r="N81" s="36">
        <f t="shared" si="1"/>
        <v>107000</v>
      </c>
      <c r="O81" s="13"/>
    </row>
    <row r="82" spans="2:15" ht="69.95" customHeight="1" x14ac:dyDescent="0.25">
      <c r="B82" s="6" t="s">
        <v>287</v>
      </c>
      <c r="C82" s="7" t="s">
        <v>729</v>
      </c>
      <c r="D82" s="6" t="s">
        <v>1360</v>
      </c>
      <c r="E82" s="3" t="s">
        <v>730</v>
      </c>
      <c r="F82" s="3" t="s">
        <v>24</v>
      </c>
      <c r="G82" s="3" t="s">
        <v>18</v>
      </c>
      <c r="H82" s="7" t="s">
        <v>731</v>
      </c>
      <c r="I82" s="8" t="s">
        <v>732</v>
      </c>
      <c r="J82" s="3">
        <v>22000</v>
      </c>
      <c r="K82" s="3">
        <v>31990</v>
      </c>
      <c r="L82" s="9">
        <v>0</v>
      </c>
      <c r="M82" s="10">
        <v>22000</v>
      </c>
      <c r="N82" s="36">
        <f t="shared" si="1"/>
        <v>22000</v>
      </c>
      <c r="O82" s="13"/>
    </row>
    <row r="83" spans="2:15" ht="69.95" customHeight="1" x14ac:dyDescent="0.25">
      <c r="B83" s="6" t="s">
        <v>288</v>
      </c>
      <c r="C83" s="7" t="s">
        <v>729</v>
      </c>
      <c r="D83" s="6" t="s">
        <v>1360</v>
      </c>
      <c r="E83" s="3" t="s">
        <v>730</v>
      </c>
      <c r="F83" s="3" t="s">
        <v>24</v>
      </c>
      <c r="G83" s="3" t="s">
        <v>18</v>
      </c>
      <c r="H83" s="7" t="s">
        <v>733</v>
      </c>
      <c r="I83" s="8" t="s">
        <v>734</v>
      </c>
      <c r="J83" s="3">
        <v>87000</v>
      </c>
      <c r="K83" s="3">
        <v>125776</v>
      </c>
      <c r="L83" s="9">
        <v>0</v>
      </c>
      <c r="M83" s="10">
        <v>87000</v>
      </c>
      <c r="N83" s="36">
        <f t="shared" si="1"/>
        <v>87000</v>
      </c>
      <c r="O83" s="13"/>
    </row>
    <row r="84" spans="2:15" ht="69.95" customHeight="1" x14ac:dyDescent="0.25">
      <c r="B84" s="6" t="s">
        <v>289</v>
      </c>
      <c r="C84" s="7" t="s">
        <v>729</v>
      </c>
      <c r="D84" s="6">
        <v>64123421</v>
      </c>
      <c r="E84" s="3" t="s">
        <v>730</v>
      </c>
      <c r="F84" s="3" t="s">
        <v>24</v>
      </c>
      <c r="G84" s="3" t="s">
        <v>18</v>
      </c>
      <c r="H84" s="7" t="s">
        <v>735</v>
      </c>
      <c r="I84" s="8" t="s">
        <v>736</v>
      </c>
      <c r="J84" s="3">
        <v>42000</v>
      </c>
      <c r="K84" s="3">
        <v>61679</v>
      </c>
      <c r="L84" s="9">
        <v>0</v>
      </c>
      <c r="M84" s="10">
        <v>42000</v>
      </c>
      <c r="N84" s="36">
        <f t="shared" si="1"/>
        <v>42000</v>
      </c>
      <c r="O84" s="13"/>
    </row>
    <row r="85" spans="2:15" ht="69.95" customHeight="1" x14ac:dyDescent="0.25">
      <c r="B85" s="6" t="s">
        <v>290</v>
      </c>
      <c r="C85" s="7" t="s">
        <v>737</v>
      </c>
      <c r="D85" s="6" t="s">
        <v>1361</v>
      </c>
      <c r="E85" s="3" t="s">
        <v>738</v>
      </c>
      <c r="F85" s="3" t="s">
        <v>59</v>
      </c>
      <c r="G85" s="3" t="s">
        <v>13</v>
      </c>
      <c r="H85" s="7" t="s">
        <v>739</v>
      </c>
      <c r="I85" s="8" t="s">
        <v>740</v>
      </c>
      <c r="J85" s="3">
        <v>49000</v>
      </c>
      <c r="K85" s="3">
        <v>70172.520300000004</v>
      </c>
      <c r="L85" s="9">
        <v>0</v>
      </c>
      <c r="M85" s="10">
        <v>48000</v>
      </c>
      <c r="N85" s="36">
        <f t="shared" si="1"/>
        <v>48000</v>
      </c>
      <c r="O85" s="13"/>
    </row>
    <row r="86" spans="2:15" ht="69.95" customHeight="1" x14ac:dyDescent="0.25">
      <c r="B86" s="6" t="s">
        <v>292</v>
      </c>
      <c r="C86" s="7" t="s">
        <v>192</v>
      </c>
      <c r="D86" s="6" t="s">
        <v>1362</v>
      </c>
      <c r="E86" s="3" t="s">
        <v>128</v>
      </c>
      <c r="F86" s="3" t="s">
        <v>128</v>
      </c>
      <c r="G86" s="3" t="s">
        <v>26</v>
      </c>
      <c r="H86" s="7" t="s">
        <v>743</v>
      </c>
      <c r="I86" s="8" t="s">
        <v>744</v>
      </c>
      <c r="J86" s="3">
        <v>201000</v>
      </c>
      <c r="K86" s="3">
        <v>288830</v>
      </c>
      <c r="L86" s="9">
        <v>0</v>
      </c>
      <c r="M86" s="10">
        <v>189000</v>
      </c>
      <c r="N86" s="36">
        <f t="shared" si="1"/>
        <v>189000</v>
      </c>
      <c r="O86" s="13"/>
    </row>
    <row r="87" spans="2:15" ht="69.95" customHeight="1" x14ac:dyDescent="0.25">
      <c r="B87" s="6" t="s">
        <v>293</v>
      </c>
      <c r="C87" s="7" t="s">
        <v>192</v>
      </c>
      <c r="D87" s="6" t="s">
        <v>1362</v>
      </c>
      <c r="E87" s="3" t="s">
        <v>128</v>
      </c>
      <c r="F87" s="3" t="s">
        <v>128</v>
      </c>
      <c r="G87" s="3" t="s">
        <v>26</v>
      </c>
      <c r="H87" s="7" t="s">
        <v>745</v>
      </c>
      <c r="I87" s="8" t="s">
        <v>746</v>
      </c>
      <c r="J87" s="3">
        <v>177000</v>
      </c>
      <c r="K87" s="3">
        <v>255673</v>
      </c>
      <c r="L87" s="9">
        <v>177000</v>
      </c>
      <c r="M87" s="10">
        <v>0</v>
      </c>
      <c r="N87" s="36">
        <f t="shared" si="1"/>
        <v>177000</v>
      </c>
      <c r="O87" s="13"/>
    </row>
    <row r="88" spans="2:15" ht="69.95" customHeight="1" x14ac:dyDescent="0.25">
      <c r="B88" s="6" t="s">
        <v>294</v>
      </c>
      <c r="C88" s="7" t="s">
        <v>1363</v>
      </c>
      <c r="D88" s="6" t="s">
        <v>1364</v>
      </c>
      <c r="E88" s="3" t="s">
        <v>70</v>
      </c>
      <c r="F88" s="3" t="s">
        <v>69</v>
      </c>
      <c r="G88" s="3" t="s">
        <v>15</v>
      </c>
      <c r="H88" s="7" t="s">
        <v>747</v>
      </c>
      <c r="I88" s="8" t="s">
        <v>748</v>
      </c>
      <c r="J88" s="3">
        <v>40000</v>
      </c>
      <c r="K88" s="3">
        <v>58800</v>
      </c>
      <c r="L88" s="9">
        <v>0</v>
      </c>
      <c r="M88" s="10">
        <v>40000</v>
      </c>
      <c r="N88" s="36">
        <f t="shared" si="1"/>
        <v>40000</v>
      </c>
      <c r="O88" s="13"/>
    </row>
    <row r="89" spans="2:15" ht="69.95" customHeight="1" x14ac:dyDescent="0.25">
      <c r="B89" s="6" t="s">
        <v>295</v>
      </c>
      <c r="C89" s="7" t="s">
        <v>71</v>
      </c>
      <c r="D89" s="6" t="s">
        <v>1365</v>
      </c>
      <c r="E89" s="3" t="s">
        <v>72</v>
      </c>
      <c r="F89" s="3" t="s">
        <v>73</v>
      </c>
      <c r="G89" s="3" t="s">
        <v>40</v>
      </c>
      <c r="H89" s="7" t="s">
        <v>749</v>
      </c>
      <c r="I89" s="8" t="s">
        <v>750</v>
      </c>
      <c r="J89" s="3">
        <v>89000</v>
      </c>
      <c r="K89" s="3">
        <v>151250</v>
      </c>
      <c r="L89" s="9">
        <v>0</v>
      </c>
      <c r="M89" s="10">
        <v>89000</v>
      </c>
      <c r="N89" s="36">
        <f t="shared" si="1"/>
        <v>89000</v>
      </c>
      <c r="O89" s="13"/>
    </row>
    <row r="90" spans="2:15" ht="69.95" customHeight="1" x14ac:dyDescent="0.25">
      <c r="B90" s="6" t="s">
        <v>296</v>
      </c>
      <c r="C90" s="7" t="s">
        <v>1367</v>
      </c>
      <c r="D90" s="6" t="s">
        <v>1366</v>
      </c>
      <c r="E90" s="3" t="s">
        <v>751</v>
      </c>
      <c r="F90" s="3" t="s">
        <v>106</v>
      </c>
      <c r="G90" s="3" t="s">
        <v>26</v>
      </c>
      <c r="H90" s="7" t="s">
        <v>752</v>
      </c>
      <c r="I90" s="8" t="s">
        <v>753</v>
      </c>
      <c r="J90" s="3">
        <v>225000</v>
      </c>
      <c r="K90" s="3">
        <v>322000</v>
      </c>
      <c r="L90" s="9">
        <v>0</v>
      </c>
      <c r="M90" s="10">
        <v>30000</v>
      </c>
      <c r="N90" s="36">
        <f t="shared" si="1"/>
        <v>30000</v>
      </c>
      <c r="O90" s="13"/>
    </row>
    <row r="91" spans="2:15" ht="69.95" customHeight="1" x14ac:dyDescent="0.25">
      <c r="B91" s="6" t="s">
        <v>297</v>
      </c>
      <c r="C91" s="7" t="s">
        <v>754</v>
      </c>
      <c r="D91" s="6" t="s">
        <v>1368</v>
      </c>
      <c r="E91" s="3" t="s">
        <v>755</v>
      </c>
      <c r="F91" s="3" t="s">
        <v>107</v>
      </c>
      <c r="G91" s="3" t="s">
        <v>54</v>
      </c>
      <c r="H91" s="7" t="s">
        <v>756</v>
      </c>
      <c r="I91" s="8" t="s">
        <v>757</v>
      </c>
      <c r="J91" s="3">
        <v>19000</v>
      </c>
      <c r="K91" s="3">
        <v>28310</v>
      </c>
      <c r="L91" s="9">
        <v>0</v>
      </c>
      <c r="M91" s="10">
        <v>19000</v>
      </c>
      <c r="N91" s="36">
        <f t="shared" si="1"/>
        <v>19000</v>
      </c>
      <c r="O91" s="13"/>
    </row>
    <row r="92" spans="2:15" ht="69.95" customHeight="1" x14ac:dyDescent="0.25">
      <c r="B92" s="6" t="s">
        <v>298</v>
      </c>
      <c r="C92" s="7" t="s">
        <v>758</v>
      </c>
      <c r="D92" s="6" t="s">
        <v>1369</v>
      </c>
      <c r="E92" s="3" t="s">
        <v>759</v>
      </c>
      <c r="F92" s="3" t="s">
        <v>107</v>
      </c>
      <c r="G92" s="3" t="s">
        <v>54</v>
      </c>
      <c r="H92" s="7" t="s">
        <v>760</v>
      </c>
      <c r="I92" s="8" t="s">
        <v>761</v>
      </c>
      <c r="J92" s="3">
        <v>18000</v>
      </c>
      <c r="K92" s="3">
        <v>27100</v>
      </c>
      <c r="L92" s="9">
        <v>0</v>
      </c>
      <c r="M92" s="10">
        <v>18000</v>
      </c>
      <c r="N92" s="36">
        <f t="shared" si="1"/>
        <v>18000</v>
      </c>
      <c r="O92" s="13"/>
    </row>
    <row r="93" spans="2:15" ht="69.95" customHeight="1" x14ac:dyDescent="0.25">
      <c r="B93" s="6" t="s">
        <v>299</v>
      </c>
      <c r="C93" s="7" t="s">
        <v>762</v>
      </c>
      <c r="D93" s="6" t="s">
        <v>1370</v>
      </c>
      <c r="E93" s="3" t="s">
        <v>763</v>
      </c>
      <c r="F93" s="3" t="s">
        <v>107</v>
      </c>
      <c r="G93" s="3" t="s">
        <v>54</v>
      </c>
      <c r="H93" s="7" t="s">
        <v>764</v>
      </c>
      <c r="I93" s="8" t="s">
        <v>765</v>
      </c>
      <c r="J93" s="3">
        <v>26000</v>
      </c>
      <c r="K93" s="3">
        <v>38504.25</v>
      </c>
      <c r="L93" s="9">
        <v>0</v>
      </c>
      <c r="M93" s="10">
        <v>26000</v>
      </c>
      <c r="N93" s="36">
        <f t="shared" si="1"/>
        <v>26000</v>
      </c>
      <c r="O93" s="13"/>
    </row>
    <row r="94" spans="2:15" ht="69.95" customHeight="1" x14ac:dyDescent="0.25">
      <c r="B94" s="6" t="s">
        <v>300</v>
      </c>
      <c r="C94" s="7" t="s">
        <v>766</v>
      </c>
      <c r="D94" s="6" t="s">
        <v>1371</v>
      </c>
      <c r="E94" s="3" t="s">
        <v>767</v>
      </c>
      <c r="F94" s="3" t="s">
        <v>107</v>
      </c>
      <c r="G94" s="3" t="s">
        <v>54</v>
      </c>
      <c r="H94" s="7" t="s">
        <v>768</v>
      </c>
      <c r="I94" s="8" t="s">
        <v>769</v>
      </c>
      <c r="J94" s="3">
        <v>14000</v>
      </c>
      <c r="K94" s="3">
        <v>21050</v>
      </c>
      <c r="L94" s="9">
        <v>0</v>
      </c>
      <c r="M94" s="10">
        <v>14000</v>
      </c>
      <c r="N94" s="36">
        <f t="shared" si="1"/>
        <v>14000</v>
      </c>
      <c r="O94" s="13"/>
    </row>
    <row r="95" spans="2:15" ht="69.95" customHeight="1" x14ac:dyDescent="0.25">
      <c r="B95" s="6" t="s">
        <v>301</v>
      </c>
      <c r="C95" s="7" t="s">
        <v>653</v>
      </c>
      <c r="D95" s="6" t="s">
        <v>1333</v>
      </c>
      <c r="E95" s="3" t="s">
        <v>654</v>
      </c>
      <c r="F95" s="3" t="s">
        <v>114</v>
      </c>
      <c r="G95" s="3" t="s">
        <v>15</v>
      </c>
      <c r="H95" s="7" t="s">
        <v>770</v>
      </c>
      <c r="I95" s="8" t="s">
        <v>771</v>
      </c>
      <c r="J95" s="3">
        <v>22000</v>
      </c>
      <c r="K95" s="3">
        <v>34600</v>
      </c>
      <c r="L95" s="9">
        <v>0</v>
      </c>
      <c r="M95" s="10">
        <v>10000</v>
      </c>
      <c r="N95" s="36">
        <f t="shared" si="1"/>
        <v>10000</v>
      </c>
      <c r="O95" s="13"/>
    </row>
    <row r="96" spans="2:15" ht="69.95" customHeight="1" x14ac:dyDescent="0.25">
      <c r="B96" s="6" t="s">
        <v>303</v>
      </c>
      <c r="C96" s="7" t="s">
        <v>776</v>
      </c>
      <c r="D96" s="6" t="s">
        <v>1372</v>
      </c>
      <c r="E96" s="3" t="s">
        <v>777</v>
      </c>
      <c r="F96" s="3" t="s">
        <v>20</v>
      </c>
      <c r="G96" s="3" t="s">
        <v>21</v>
      </c>
      <c r="H96" s="7" t="s">
        <v>778</v>
      </c>
      <c r="I96" s="8" t="s">
        <v>779</v>
      </c>
      <c r="J96" s="3">
        <v>25000</v>
      </c>
      <c r="K96" s="3">
        <v>36010</v>
      </c>
      <c r="L96" s="9">
        <v>0</v>
      </c>
      <c r="M96" s="10">
        <v>25000</v>
      </c>
      <c r="N96" s="36">
        <f t="shared" si="1"/>
        <v>25000</v>
      </c>
      <c r="O96" s="13"/>
    </row>
    <row r="97" spans="2:15" ht="69.95" customHeight="1" x14ac:dyDescent="0.25">
      <c r="B97" s="6" t="s">
        <v>304</v>
      </c>
      <c r="C97" s="7" t="s">
        <v>91</v>
      </c>
      <c r="D97" s="6" t="s">
        <v>1373</v>
      </c>
      <c r="E97" s="3" t="s">
        <v>482</v>
      </c>
      <c r="F97" s="3" t="s">
        <v>92</v>
      </c>
      <c r="G97" s="3" t="s">
        <v>26</v>
      </c>
      <c r="H97" s="7" t="s">
        <v>780</v>
      </c>
      <c r="I97" s="8" t="s">
        <v>781</v>
      </c>
      <c r="J97" s="3">
        <v>111000</v>
      </c>
      <c r="K97" s="3">
        <v>167000</v>
      </c>
      <c r="L97" s="9">
        <v>77000</v>
      </c>
      <c r="M97" s="10">
        <v>29000</v>
      </c>
      <c r="N97" s="36">
        <f t="shared" si="1"/>
        <v>106000</v>
      </c>
      <c r="O97" s="13"/>
    </row>
    <row r="98" spans="2:15" ht="69.95" customHeight="1" x14ac:dyDescent="0.25">
      <c r="B98" s="6" t="s">
        <v>305</v>
      </c>
      <c r="C98" s="7" t="s">
        <v>782</v>
      </c>
      <c r="D98" s="6" t="s">
        <v>1374</v>
      </c>
      <c r="E98" s="3" t="s">
        <v>783</v>
      </c>
      <c r="F98" s="3" t="s">
        <v>45</v>
      </c>
      <c r="G98" s="3" t="s">
        <v>46</v>
      </c>
      <c r="H98" s="7" t="s">
        <v>784</v>
      </c>
      <c r="I98" s="8" t="s">
        <v>785</v>
      </c>
      <c r="J98" s="3">
        <v>13000</v>
      </c>
      <c r="K98" s="3">
        <v>19204</v>
      </c>
      <c r="L98" s="9">
        <v>0</v>
      </c>
      <c r="M98" s="10">
        <v>13000</v>
      </c>
      <c r="N98" s="36">
        <f t="shared" si="1"/>
        <v>13000</v>
      </c>
      <c r="O98" s="13"/>
    </row>
    <row r="99" spans="2:15" ht="69.95" customHeight="1" x14ac:dyDescent="0.25">
      <c r="B99" s="6" t="s">
        <v>306</v>
      </c>
      <c r="C99" s="7" t="s">
        <v>782</v>
      </c>
      <c r="D99" s="6" t="s">
        <v>1374</v>
      </c>
      <c r="E99" s="3" t="s">
        <v>783</v>
      </c>
      <c r="F99" s="3" t="s">
        <v>45</v>
      </c>
      <c r="G99" s="3" t="s">
        <v>46</v>
      </c>
      <c r="H99" s="7" t="s">
        <v>96</v>
      </c>
      <c r="I99" s="8" t="s">
        <v>786</v>
      </c>
      <c r="J99" s="3">
        <v>11000</v>
      </c>
      <c r="K99" s="3">
        <v>16093</v>
      </c>
      <c r="L99" s="9">
        <v>0</v>
      </c>
      <c r="M99" s="10">
        <v>11000</v>
      </c>
      <c r="N99" s="36">
        <f t="shared" si="1"/>
        <v>11000</v>
      </c>
      <c r="O99" s="13"/>
    </row>
    <row r="100" spans="2:15" ht="69.95" customHeight="1" x14ac:dyDescent="0.25">
      <c r="B100" s="6" t="s">
        <v>307</v>
      </c>
      <c r="C100" s="7" t="s">
        <v>787</v>
      </c>
      <c r="D100" s="6" t="s">
        <v>1375</v>
      </c>
      <c r="E100" s="3" t="s">
        <v>788</v>
      </c>
      <c r="F100" s="3" t="s">
        <v>65</v>
      </c>
      <c r="G100" s="3" t="s">
        <v>13</v>
      </c>
      <c r="H100" s="7" t="s">
        <v>789</v>
      </c>
      <c r="I100" s="8" t="s">
        <v>790</v>
      </c>
      <c r="J100" s="3">
        <v>37000</v>
      </c>
      <c r="K100" s="3">
        <v>53700</v>
      </c>
      <c r="L100" s="9">
        <v>0</v>
      </c>
      <c r="M100" s="10">
        <v>35000</v>
      </c>
      <c r="N100" s="36">
        <f t="shared" si="1"/>
        <v>35000</v>
      </c>
      <c r="O100" s="13"/>
    </row>
    <row r="101" spans="2:15" ht="69.95" customHeight="1" x14ac:dyDescent="0.25">
      <c r="B101" s="6" t="s">
        <v>308</v>
      </c>
      <c r="C101" s="7" t="s">
        <v>791</v>
      </c>
      <c r="D101" s="6" t="s">
        <v>1376</v>
      </c>
      <c r="E101" s="3" t="s">
        <v>792</v>
      </c>
      <c r="F101" s="3" t="s">
        <v>60</v>
      </c>
      <c r="G101" s="3" t="s">
        <v>18</v>
      </c>
      <c r="H101" s="7" t="s">
        <v>793</v>
      </c>
      <c r="I101" s="8" t="s">
        <v>794</v>
      </c>
      <c r="J101" s="3">
        <v>22000</v>
      </c>
      <c r="K101" s="3">
        <v>31480</v>
      </c>
      <c r="L101" s="9">
        <v>0</v>
      </c>
      <c r="M101" s="10">
        <v>22000</v>
      </c>
      <c r="N101" s="36">
        <f t="shared" si="1"/>
        <v>22000</v>
      </c>
      <c r="O101" s="13"/>
    </row>
    <row r="102" spans="2:15" ht="69.95" customHeight="1" x14ac:dyDescent="0.25">
      <c r="B102" s="6" t="s">
        <v>309</v>
      </c>
      <c r="C102" s="7" t="s">
        <v>795</v>
      </c>
      <c r="D102" s="6" t="s">
        <v>1377</v>
      </c>
      <c r="E102" s="3" t="s">
        <v>44</v>
      </c>
      <c r="F102" s="3" t="s">
        <v>45</v>
      </c>
      <c r="G102" s="3" t="s">
        <v>46</v>
      </c>
      <c r="H102" s="7" t="s">
        <v>796</v>
      </c>
      <c r="I102" s="8" t="s">
        <v>797</v>
      </c>
      <c r="J102" s="3">
        <v>55000</v>
      </c>
      <c r="K102" s="3">
        <v>79960</v>
      </c>
      <c r="L102" s="9">
        <v>0</v>
      </c>
      <c r="M102" s="10">
        <v>55000</v>
      </c>
      <c r="N102" s="36">
        <f t="shared" si="1"/>
        <v>55000</v>
      </c>
      <c r="O102" s="13"/>
    </row>
    <row r="103" spans="2:15" ht="69.95" customHeight="1" x14ac:dyDescent="0.25">
      <c r="B103" s="6" t="s">
        <v>310</v>
      </c>
      <c r="C103" s="7" t="s">
        <v>112</v>
      </c>
      <c r="D103" s="6" t="s">
        <v>1378</v>
      </c>
      <c r="E103" s="3" t="s">
        <v>113</v>
      </c>
      <c r="F103" s="3" t="s">
        <v>65</v>
      </c>
      <c r="G103" s="3" t="s">
        <v>13</v>
      </c>
      <c r="H103" s="7" t="s">
        <v>798</v>
      </c>
      <c r="I103" s="8" t="s">
        <v>799</v>
      </c>
      <c r="J103" s="3">
        <v>42000</v>
      </c>
      <c r="K103" s="3">
        <v>61053</v>
      </c>
      <c r="L103" s="9">
        <v>0</v>
      </c>
      <c r="M103" s="10">
        <v>35000</v>
      </c>
      <c r="N103" s="36">
        <f t="shared" si="1"/>
        <v>35000</v>
      </c>
      <c r="O103" s="13"/>
    </row>
    <row r="104" spans="2:15" ht="120" customHeight="1" x14ac:dyDescent="0.25">
      <c r="B104" s="6" t="s">
        <v>311</v>
      </c>
      <c r="C104" s="7" t="s">
        <v>800</v>
      </c>
      <c r="D104" s="6" t="s">
        <v>1379</v>
      </c>
      <c r="E104" s="3" t="s">
        <v>143</v>
      </c>
      <c r="F104" s="3" t="s">
        <v>90</v>
      </c>
      <c r="G104" s="3" t="s">
        <v>5</v>
      </c>
      <c r="H104" s="7" t="s">
        <v>801</v>
      </c>
      <c r="I104" s="8" t="s">
        <v>144</v>
      </c>
      <c r="J104" s="3">
        <v>30000</v>
      </c>
      <c r="K104" s="3">
        <v>51979</v>
      </c>
      <c r="L104" s="9">
        <v>0</v>
      </c>
      <c r="M104" s="10">
        <v>30000</v>
      </c>
      <c r="N104" s="36">
        <f t="shared" si="1"/>
        <v>30000</v>
      </c>
      <c r="O104" s="13"/>
    </row>
    <row r="105" spans="2:15" ht="69.95" customHeight="1" x14ac:dyDescent="0.25">
      <c r="B105" s="6" t="s">
        <v>312</v>
      </c>
      <c r="C105" s="7" t="s">
        <v>802</v>
      </c>
      <c r="D105" s="6" t="s">
        <v>1380</v>
      </c>
      <c r="E105" s="3" t="s">
        <v>803</v>
      </c>
      <c r="F105" s="3" t="s">
        <v>59</v>
      </c>
      <c r="G105" s="3" t="s">
        <v>13</v>
      </c>
      <c r="H105" s="7" t="s">
        <v>804</v>
      </c>
      <c r="I105" s="8" t="s">
        <v>805</v>
      </c>
      <c r="J105" s="3">
        <v>69000</v>
      </c>
      <c r="K105" s="3">
        <v>99000</v>
      </c>
      <c r="L105" s="9">
        <v>0</v>
      </c>
      <c r="M105" s="10">
        <v>69000</v>
      </c>
      <c r="N105" s="36">
        <f t="shared" si="1"/>
        <v>69000</v>
      </c>
      <c r="O105" s="13"/>
    </row>
    <row r="106" spans="2:15" ht="69.95" customHeight="1" x14ac:dyDescent="0.25">
      <c r="B106" s="6" t="s">
        <v>313</v>
      </c>
      <c r="C106" s="7" t="s">
        <v>802</v>
      </c>
      <c r="D106" s="6" t="s">
        <v>1380</v>
      </c>
      <c r="E106" s="3" t="s">
        <v>803</v>
      </c>
      <c r="F106" s="3" t="s">
        <v>59</v>
      </c>
      <c r="G106" s="3" t="s">
        <v>13</v>
      </c>
      <c r="H106" s="7" t="s">
        <v>806</v>
      </c>
      <c r="I106" s="8" t="s">
        <v>807</v>
      </c>
      <c r="J106" s="3">
        <v>27000</v>
      </c>
      <c r="K106" s="3">
        <v>39600</v>
      </c>
      <c r="L106" s="9">
        <v>0</v>
      </c>
      <c r="M106" s="10">
        <v>27000</v>
      </c>
      <c r="N106" s="36">
        <f t="shared" si="1"/>
        <v>27000</v>
      </c>
      <c r="O106" s="13"/>
    </row>
    <row r="107" spans="2:15" ht="69.95" customHeight="1" x14ac:dyDescent="0.25">
      <c r="B107" s="6" t="s">
        <v>315</v>
      </c>
      <c r="C107" s="7" t="s">
        <v>811</v>
      </c>
      <c r="D107" s="6" t="s">
        <v>1381</v>
      </c>
      <c r="E107" s="3" t="s">
        <v>812</v>
      </c>
      <c r="F107" s="3" t="s">
        <v>60</v>
      </c>
      <c r="G107" s="3" t="s">
        <v>18</v>
      </c>
      <c r="H107" s="7" t="s">
        <v>813</v>
      </c>
      <c r="I107" s="8" t="s">
        <v>814</v>
      </c>
      <c r="J107" s="3">
        <v>16000</v>
      </c>
      <c r="K107" s="3">
        <v>23600</v>
      </c>
      <c r="L107" s="9">
        <v>0</v>
      </c>
      <c r="M107" s="10">
        <v>16000</v>
      </c>
      <c r="N107" s="36">
        <f t="shared" si="1"/>
        <v>16000</v>
      </c>
      <c r="O107" s="13"/>
    </row>
    <row r="108" spans="2:15" ht="69.95" customHeight="1" x14ac:dyDescent="0.25">
      <c r="B108" s="6" t="s">
        <v>316</v>
      </c>
      <c r="C108" s="7" t="s">
        <v>815</v>
      </c>
      <c r="D108" s="6" t="s">
        <v>1382</v>
      </c>
      <c r="E108" s="37" t="s">
        <v>816</v>
      </c>
      <c r="F108" s="3" t="s">
        <v>115</v>
      </c>
      <c r="G108" s="3" t="s">
        <v>26</v>
      </c>
      <c r="H108" s="7" t="s">
        <v>817</v>
      </c>
      <c r="I108" s="8" t="s">
        <v>818</v>
      </c>
      <c r="J108" s="3">
        <v>21000</v>
      </c>
      <c r="K108" s="3">
        <v>30406</v>
      </c>
      <c r="L108" s="9">
        <v>0</v>
      </c>
      <c r="M108" s="10">
        <v>15000</v>
      </c>
      <c r="N108" s="36">
        <f t="shared" si="1"/>
        <v>15000</v>
      </c>
      <c r="O108" s="13"/>
    </row>
    <row r="109" spans="2:15" ht="69.95" customHeight="1" x14ac:dyDescent="0.25">
      <c r="B109" s="6" t="s">
        <v>317</v>
      </c>
      <c r="C109" s="7" t="s">
        <v>819</v>
      </c>
      <c r="D109" s="6" t="s">
        <v>1383</v>
      </c>
      <c r="E109" s="3" t="s">
        <v>820</v>
      </c>
      <c r="F109" s="3" t="s">
        <v>17</v>
      </c>
      <c r="G109" s="3" t="s">
        <v>18</v>
      </c>
      <c r="H109" s="7" t="s">
        <v>821</v>
      </c>
      <c r="I109" s="8" t="s">
        <v>822</v>
      </c>
      <c r="J109" s="3">
        <v>39000</v>
      </c>
      <c r="K109" s="3">
        <v>60978.549999999996</v>
      </c>
      <c r="L109" s="9">
        <v>0</v>
      </c>
      <c r="M109" s="10">
        <v>39000</v>
      </c>
      <c r="N109" s="36">
        <f t="shared" si="1"/>
        <v>39000</v>
      </c>
      <c r="O109" s="13"/>
    </row>
    <row r="110" spans="2:15" ht="69.95" customHeight="1" x14ac:dyDescent="0.25">
      <c r="B110" s="6" t="s">
        <v>318</v>
      </c>
      <c r="C110" s="7" t="s">
        <v>823</v>
      </c>
      <c r="D110" s="6" t="s">
        <v>1384</v>
      </c>
      <c r="E110" s="3" t="s">
        <v>824</v>
      </c>
      <c r="F110" s="3" t="s">
        <v>167</v>
      </c>
      <c r="G110" s="3" t="s">
        <v>46</v>
      </c>
      <c r="H110" s="7" t="s">
        <v>825</v>
      </c>
      <c r="I110" s="8" t="s">
        <v>826</v>
      </c>
      <c r="J110" s="3">
        <v>42000</v>
      </c>
      <c r="K110" s="3">
        <v>65568</v>
      </c>
      <c r="L110" s="9">
        <v>0</v>
      </c>
      <c r="M110" s="10">
        <v>37000</v>
      </c>
      <c r="N110" s="36">
        <f t="shared" si="1"/>
        <v>37000</v>
      </c>
      <c r="O110" s="13"/>
    </row>
    <row r="111" spans="2:15" ht="69.95" customHeight="1" x14ac:dyDescent="0.25">
      <c r="B111" s="6" t="s">
        <v>320</v>
      </c>
      <c r="C111" s="7" t="s">
        <v>829</v>
      </c>
      <c r="D111" s="6" t="s">
        <v>1385</v>
      </c>
      <c r="E111" s="37" t="s">
        <v>830</v>
      </c>
      <c r="F111" s="3" t="s">
        <v>128</v>
      </c>
      <c r="G111" s="3" t="s">
        <v>26</v>
      </c>
      <c r="H111" s="7" t="s">
        <v>831</v>
      </c>
      <c r="I111" s="8" t="s">
        <v>832</v>
      </c>
      <c r="J111" s="3">
        <v>32000</v>
      </c>
      <c r="K111" s="3">
        <v>49090.25</v>
      </c>
      <c r="L111" s="9">
        <v>0</v>
      </c>
      <c r="M111" s="10">
        <v>32000</v>
      </c>
      <c r="N111" s="36">
        <f t="shared" si="1"/>
        <v>32000</v>
      </c>
      <c r="O111" s="13"/>
    </row>
    <row r="112" spans="2:15" ht="69.95" customHeight="1" x14ac:dyDescent="0.25">
      <c r="B112" s="6" t="s">
        <v>321</v>
      </c>
      <c r="C112" s="7" t="s">
        <v>171</v>
      </c>
      <c r="D112" s="6" t="s">
        <v>1386</v>
      </c>
      <c r="E112" s="3" t="s">
        <v>172</v>
      </c>
      <c r="F112" s="3" t="s">
        <v>23</v>
      </c>
      <c r="G112" s="3" t="s">
        <v>13</v>
      </c>
      <c r="H112" s="7" t="s">
        <v>833</v>
      </c>
      <c r="I112" s="8" t="s">
        <v>834</v>
      </c>
      <c r="J112" s="3">
        <v>40000</v>
      </c>
      <c r="K112" s="3">
        <v>58000</v>
      </c>
      <c r="L112" s="9">
        <v>0</v>
      </c>
      <c r="M112" s="10">
        <v>40000</v>
      </c>
      <c r="N112" s="36">
        <f t="shared" si="1"/>
        <v>40000</v>
      </c>
      <c r="O112" s="13"/>
    </row>
    <row r="113" spans="2:15" ht="69.95" customHeight="1" x14ac:dyDescent="0.25">
      <c r="B113" s="6" t="s">
        <v>322</v>
      </c>
      <c r="C113" s="7" t="s">
        <v>151</v>
      </c>
      <c r="D113" s="6" t="s">
        <v>1387</v>
      </c>
      <c r="E113" s="3" t="s">
        <v>835</v>
      </c>
      <c r="F113" s="3" t="s">
        <v>132</v>
      </c>
      <c r="G113" s="3" t="s">
        <v>37</v>
      </c>
      <c r="H113" s="7" t="s">
        <v>836</v>
      </c>
      <c r="I113" s="8" t="s">
        <v>837</v>
      </c>
      <c r="J113" s="3">
        <v>94000</v>
      </c>
      <c r="K113" s="3">
        <v>259505</v>
      </c>
      <c r="L113" s="9">
        <v>45000</v>
      </c>
      <c r="M113" s="10">
        <v>49000</v>
      </c>
      <c r="N113" s="36">
        <f t="shared" si="1"/>
        <v>94000</v>
      </c>
      <c r="O113" s="13"/>
    </row>
    <row r="114" spans="2:15" ht="69.95" customHeight="1" x14ac:dyDescent="0.25">
      <c r="B114" s="6" t="s">
        <v>323</v>
      </c>
      <c r="C114" s="7" t="s">
        <v>62</v>
      </c>
      <c r="D114" s="6" t="s">
        <v>1388</v>
      </c>
      <c r="E114" s="3" t="s">
        <v>63</v>
      </c>
      <c r="F114" s="3" t="s">
        <v>64</v>
      </c>
      <c r="G114" s="3" t="s">
        <v>37</v>
      </c>
      <c r="H114" s="7" t="s">
        <v>838</v>
      </c>
      <c r="I114" s="8" t="s">
        <v>839</v>
      </c>
      <c r="J114" s="3">
        <v>139000</v>
      </c>
      <c r="K114" s="3">
        <v>199500</v>
      </c>
      <c r="L114" s="9">
        <v>0</v>
      </c>
      <c r="M114" s="10">
        <v>132000</v>
      </c>
      <c r="N114" s="36">
        <f t="shared" si="1"/>
        <v>132000</v>
      </c>
      <c r="O114" s="13"/>
    </row>
    <row r="115" spans="2:15" ht="47.25" customHeight="1" x14ac:dyDescent="0.25">
      <c r="B115" s="6" t="s">
        <v>324</v>
      </c>
      <c r="C115" s="7" t="s">
        <v>840</v>
      </c>
      <c r="D115" s="6" t="s">
        <v>1389</v>
      </c>
      <c r="E115" s="3" t="s">
        <v>841</v>
      </c>
      <c r="F115" s="3" t="s">
        <v>24</v>
      </c>
      <c r="G115" s="3" t="s">
        <v>18</v>
      </c>
      <c r="H115" s="7" t="s">
        <v>842</v>
      </c>
      <c r="I115" s="8" t="s">
        <v>843</v>
      </c>
      <c r="J115" s="3">
        <v>30000</v>
      </c>
      <c r="K115" s="3">
        <v>53000</v>
      </c>
      <c r="L115" s="9">
        <v>0</v>
      </c>
      <c r="M115" s="10">
        <v>30000</v>
      </c>
      <c r="N115" s="36">
        <f t="shared" si="1"/>
        <v>30000</v>
      </c>
      <c r="O115" s="13"/>
    </row>
    <row r="116" spans="2:15" ht="69.95" customHeight="1" x14ac:dyDescent="0.25">
      <c r="B116" s="6" t="s">
        <v>325</v>
      </c>
      <c r="C116" s="7" t="s">
        <v>170</v>
      </c>
      <c r="D116" s="6" t="s">
        <v>1390</v>
      </c>
      <c r="E116" s="3" t="s">
        <v>162</v>
      </c>
      <c r="F116" s="3" t="s">
        <v>106</v>
      </c>
      <c r="G116" s="3" t="s">
        <v>26</v>
      </c>
      <c r="H116" s="7" t="s">
        <v>844</v>
      </c>
      <c r="I116" s="8" t="s">
        <v>845</v>
      </c>
      <c r="J116" s="3">
        <v>35000</v>
      </c>
      <c r="K116" s="3">
        <v>51900</v>
      </c>
      <c r="L116" s="9">
        <v>0</v>
      </c>
      <c r="M116" s="10">
        <v>18000</v>
      </c>
      <c r="N116" s="36">
        <f t="shared" si="1"/>
        <v>18000</v>
      </c>
      <c r="O116" s="13"/>
    </row>
    <row r="117" spans="2:15" ht="36.75" customHeight="1" x14ac:dyDescent="0.25">
      <c r="B117" s="6" t="s">
        <v>326</v>
      </c>
      <c r="C117" s="7" t="s">
        <v>846</v>
      </c>
      <c r="D117" s="6" t="s">
        <v>1391</v>
      </c>
      <c r="E117" s="3" t="s">
        <v>847</v>
      </c>
      <c r="F117" s="3" t="s">
        <v>133</v>
      </c>
      <c r="G117" s="3" t="s">
        <v>21</v>
      </c>
      <c r="H117" s="7" t="s">
        <v>10</v>
      </c>
      <c r="I117" s="8" t="s">
        <v>848</v>
      </c>
      <c r="J117" s="3">
        <v>46000</v>
      </c>
      <c r="K117" s="3">
        <v>65640</v>
      </c>
      <c r="L117" s="9">
        <v>0</v>
      </c>
      <c r="M117" s="10">
        <v>45000</v>
      </c>
      <c r="N117" s="36">
        <f t="shared" si="1"/>
        <v>45000</v>
      </c>
      <c r="O117" s="13"/>
    </row>
    <row r="118" spans="2:15" ht="69.95" customHeight="1" x14ac:dyDescent="0.25">
      <c r="B118" s="6" t="s">
        <v>327</v>
      </c>
      <c r="C118" s="7" t="s">
        <v>653</v>
      </c>
      <c r="D118" s="6" t="s">
        <v>1333</v>
      </c>
      <c r="E118" s="3" t="s">
        <v>654</v>
      </c>
      <c r="F118" s="3" t="s">
        <v>114</v>
      </c>
      <c r="G118" s="3" t="s">
        <v>15</v>
      </c>
      <c r="H118" s="7" t="s">
        <v>849</v>
      </c>
      <c r="I118" s="8" t="s">
        <v>1395</v>
      </c>
      <c r="J118" s="3">
        <v>104000</v>
      </c>
      <c r="K118" s="3">
        <v>154650</v>
      </c>
      <c r="L118" s="9">
        <v>0</v>
      </c>
      <c r="M118" s="10">
        <v>104000</v>
      </c>
      <c r="N118" s="36">
        <f t="shared" si="1"/>
        <v>104000</v>
      </c>
      <c r="O118" s="13"/>
    </row>
    <row r="119" spans="2:15" ht="42" customHeight="1" x14ac:dyDescent="0.25">
      <c r="B119" s="6" t="s">
        <v>328</v>
      </c>
      <c r="C119" s="7" t="s">
        <v>850</v>
      </c>
      <c r="D119" s="6" t="s">
        <v>1392</v>
      </c>
      <c r="E119" s="3" t="s">
        <v>851</v>
      </c>
      <c r="F119" s="3" t="s">
        <v>20</v>
      </c>
      <c r="G119" s="3" t="s">
        <v>21</v>
      </c>
      <c r="H119" s="7" t="s">
        <v>852</v>
      </c>
      <c r="I119" s="8" t="s">
        <v>853</v>
      </c>
      <c r="J119" s="3">
        <v>10000</v>
      </c>
      <c r="K119" s="3">
        <v>14520</v>
      </c>
      <c r="L119" s="9">
        <v>0</v>
      </c>
      <c r="M119" s="10">
        <v>10000</v>
      </c>
      <c r="N119" s="36">
        <f t="shared" si="1"/>
        <v>10000</v>
      </c>
      <c r="O119" s="13"/>
    </row>
    <row r="120" spans="2:15" ht="80.25" customHeight="1" x14ac:dyDescent="0.25">
      <c r="B120" s="6" t="s">
        <v>330</v>
      </c>
      <c r="C120" s="7" t="s">
        <v>31</v>
      </c>
      <c r="D120" s="6" t="s">
        <v>1393</v>
      </c>
      <c r="E120" s="3" t="s">
        <v>25</v>
      </c>
      <c r="F120" s="3" t="s">
        <v>25</v>
      </c>
      <c r="G120" s="3" t="s">
        <v>26</v>
      </c>
      <c r="H120" s="7" t="s">
        <v>858</v>
      </c>
      <c r="I120" s="8" t="s">
        <v>859</v>
      </c>
      <c r="J120" s="3">
        <v>45000</v>
      </c>
      <c r="K120" s="3">
        <v>65000</v>
      </c>
      <c r="L120" s="9">
        <v>0</v>
      </c>
      <c r="M120" s="10">
        <v>45000</v>
      </c>
      <c r="N120" s="36">
        <f t="shared" si="1"/>
        <v>45000</v>
      </c>
      <c r="O120" s="13"/>
    </row>
    <row r="121" spans="2:15" ht="81.75" customHeight="1" x14ac:dyDescent="0.25">
      <c r="B121" s="6" t="s">
        <v>331</v>
      </c>
      <c r="C121" s="7" t="s">
        <v>31</v>
      </c>
      <c r="D121" s="6" t="s">
        <v>1393</v>
      </c>
      <c r="E121" s="3" t="s">
        <v>25</v>
      </c>
      <c r="F121" s="3" t="s">
        <v>25</v>
      </c>
      <c r="G121" s="3" t="s">
        <v>26</v>
      </c>
      <c r="H121" s="7" t="s">
        <v>860</v>
      </c>
      <c r="I121" s="8" t="s">
        <v>861</v>
      </c>
      <c r="J121" s="3">
        <v>19000</v>
      </c>
      <c r="K121" s="3">
        <v>28000</v>
      </c>
      <c r="L121" s="9">
        <v>0</v>
      </c>
      <c r="M121" s="10">
        <v>19000</v>
      </c>
      <c r="N121" s="36">
        <f t="shared" ref="N121:N177" si="2">L121+M121</f>
        <v>19000</v>
      </c>
      <c r="O121" s="13"/>
    </row>
    <row r="122" spans="2:15" ht="47.25" customHeight="1" x14ac:dyDescent="0.25">
      <c r="B122" s="6" t="s">
        <v>332</v>
      </c>
      <c r="C122" s="7" t="s">
        <v>193</v>
      </c>
      <c r="D122" s="6" t="s">
        <v>1396</v>
      </c>
      <c r="E122" s="3" t="s">
        <v>115</v>
      </c>
      <c r="F122" s="3" t="s">
        <v>115</v>
      </c>
      <c r="G122" s="3" t="s">
        <v>26</v>
      </c>
      <c r="H122" s="7" t="s">
        <v>862</v>
      </c>
      <c r="I122" s="8" t="s">
        <v>863</v>
      </c>
      <c r="J122" s="3">
        <v>383000</v>
      </c>
      <c r="K122" s="3">
        <v>547690.53</v>
      </c>
      <c r="L122" s="9">
        <v>383000</v>
      </c>
      <c r="M122" s="10">
        <v>0</v>
      </c>
      <c r="N122" s="36">
        <f t="shared" si="2"/>
        <v>383000</v>
      </c>
      <c r="O122" s="13"/>
    </row>
    <row r="123" spans="2:15" ht="48" customHeight="1" x14ac:dyDescent="0.25">
      <c r="B123" s="6" t="s">
        <v>333</v>
      </c>
      <c r="C123" s="7" t="s">
        <v>193</v>
      </c>
      <c r="D123" s="6" t="s">
        <v>1396</v>
      </c>
      <c r="E123" s="3" t="s">
        <v>115</v>
      </c>
      <c r="F123" s="3" t="s">
        <v>115</v>
      </c>
      <c r="G123" s="3" t="s">
        <v>26</v>
      </c>
      <c r="H123" s="7" t="s">
        <v>864</v>
      </c>
      <c r="I123" s="8" t="s">
        <v>865</v>
      </c>
      <c r="J123" s="3">
        <v>29000</v>
      </c>
      <c r="K123" s="3">
        <v>42395</v>
      </c>
      <c r="L123" s="9">
        <v>0</v>
      </c>
      <c r="M123" s="10">
        <v>29000</v>
      </c>
      <c r="N123" s="36">
        <f t="shared" si="2"/>
        <v>29000</v>
      </c>
      <c r="O123" s="13"/>
    </row>
    <row r="124" spans="2:15" ht="69.95" customHeight="1" x14ac:dyDescent="0.25">
      <c r="B124" s="6" t="s">
        <v>334</v>
      </c>
      <c r="C124" s="7" t="s">
        <v>198</v>
      </c>
      <c r="D124" s="6" t="s">
        <v>1397</v>
      </c>
      <c r="E124" s="3" t="s">
        <v>107</v>
      </c>
      <c r="F124" s="3" t="s">
        <v>107</v>
      </c>
      <c r="G124" s="3" t="s">
        <v>54</v>
      </c>
      <c r="H124" s="7" t="s">
        <v>866</v>
      </c>
      <c r="I124" s="8" t="s">
        <v>867</v>
      </c>
      <c r="J124" s="3">
        <v>80000</v>
      </c>
      <c r="K124" s="3">
        <v>148000</v>
      </c>
      <c r="L124" s="9">
        <v>40000</v>
      </c>
      <c r="M124" s="10">
        <v>32000</v>
      </c>
      <c r="N124" s="36">
        <f t="shared" si="2"/>
        <v>72000</v>
      </c>
      <c r="O124" s="13"/>
    </row>
    <row r="125" spans="2:15" ht="55.5" customHeight="1" x14ac:dyDescent="0.25">
      <c r="B125" s="6" t="s">
        <v>335</v>
      </c>
      <c r="C125" s="7" t="s">
        <v>868</v>
      </c>
      <c r="D125" s="6" t="s">
        <v>1398</v>
      </c>
      <c r="E125" s="3" t="s">
        <v>145</v>
      </c>
      <c r="F125" s="3" t="s">
        <v>42</v>
      </c>
      <c r="G125" s="3" t="s">
        <v>37</v>
      </c>
      <c r="H125" s="7" t="s">
        <v>869</v>
      </c>
      <c r="I125" s="8" t="s">
        <v>1394</v>
      </c>
      <c r="J125" s="3">
        <v>31000</v>
      </c>
      <c r="K125" s="3">
        <v>45000</v>
      </c>
      <c r="L125" s="9">
        <v>0</v>
      </c>
      <c r="M125" s="10">
        <v>31000</v>
      </c>
      <c r="N125" s="36">
        <f t="shared" si="2"/>
        <v>31000</v>
      </c>
      <c r="O125" s="13"/>
    </row>
    <row r="126" spans="2:15" ht="51.75" customHeight="1" x14ac:dyDescent="0.25">
      <c r="B126" s="6" t="s">
        <v>336</v>
      </c>
      <c r="C126" s="7" t="s">
        <v>168</v>
      </c>
      <c r="D126" s="6" t="s">
        <v>1399</v>
      </c>
      <c r="E126" s="3" t="s">
        <v>169</v>
      </c>
      <c r="F126" s="3" t="s">
        <v>132</v>
      </c>
      <c r="G126" s="3" t="s">
        <v>37</v>
      </c>
      <c r="H126" s="7" t="s">
        <v>870</v>
      </c>
      <c r="I126" s="8" t="s">
        <v>871</v>
      </c>
      <c r="J126" s="3">
        <v>29000</v>
      </c>
      <c r="K126" s="3">
        <v>42430</v>
      </c>
      <c r="L126" s="9">
        <v>0</v>
      </c>
      <c r="M126" s="10">
        <v>15000</v>
      </c>
      <c r="N126" s="36">
        <f t="shared" si="2"/>
        <v>15000</v>
      </c>
      <c r="O126" s="13"/>
    </row>
    <row r="127" spans="2:15" ht="69.95" customHeight="1" x14ac:dyDescent="0.25">
      <c r="B127" s="6" t="s">
        <v>337</v>
      </c>
      <c r="C127" s="7" t="s">
        <v>1400</v>
      </c>
      <c r="D127" s="6" t="s">
        <v>1401</v>
      </c>
      <c r="E127" s="3" t="s">
        <v>549</v>
      </c>
      <c r="F127" s="3" t="s">
        <v>17</v>
      </c>
      <c r="G127" s="3" t="s">
        <v>18</v>
      </c>
      <c r="H127" s="7" t="s">
        <v>872</v>
      </c>
      <c r="I127" s="8" t="s">
        <v>873</v>
      </c>
      <c r="J127" s="3">
        <v>58000</v>
      </c>
      <c r="K127" s="3">
        <v>82996</v>
      </c>
      <c r="L127" s="9">
        <v>0</v>
      </c>
      <c r="M127" s="10">
        <v>45000</v>
      </c>
      <c r="N127" s="36">
        <f t="shared" si="2"/>
        <v>45000</v>
      </c>
      <c r="O127" s="13"/>
    </row>
    <row r="128" spans="2:15" ht="69.95" customHeight="1" x14ac:dyDescent="0.25">
      <c r="B128" s="6" t="s">
        <v>340</v>
      </c>
      <c r="C128" s="7" t="s">
        <v>1402</v>
      </c>
      <c r="D128" s="6" t="s">
        <v>1403</v>
      </c>
      <c r="E128" s="3" t="s">
        <v>27</v>
      </c>
      <c r="F128" s="3" t="s">
        <v>28</v>
      </c>
      <c r="G128" s="3" t="s">
        <v>29</v>
      </c>
      <c r="H128" s="7" t="s">
        <v>878</v>
      </c>
      <c r="I128" s="8" t="s">
        <v>879</v>
      </c>
      <c r="J128" s="3">
        <v>4235000</v>
      </c>
      <c r="K128" s="3">
        <v>6067545</v>
      </c>
      <c r="L128" s="9">
        <v>4235000</v>
      </c>
      <c r="M128" s="10">
        <v>0</v>
      </c>
      <c r="N128" s="36">
        <f t="shared" si="2"/>
        <v>4235000</v>
      </c>
      <c r="O128" s="13"/>
    </row>
    <row r="129" spans="2:15" ht="37.5" customHeight="1" x14ac:dyDescent="0.25">
      <c r="B129" s="6" t="s">
        <v>341</v>
      </c>
      <c r="C129" s="7" t="s">
        <v>1405</v>
      </c>
      <c r="D129" s="6" t="s">
        <v>1404</v>
      </c>
      <c r="E129" s="3" t="s">
        <v>142</v>
      </c>
      <c r="F129" s="3" t="s">
        <v>142</v>
      </c>
      <c r="G129" s="3" t="s">
        <v>13</v>
      </c>
      <c r="H129" s="7" t="s">
        <v>880</v>
      </c>
      <c r="I129" s="8" t="s">
        <v>881</v>
      </c>
      <c r="J129" s="3">
        <v>84000</v>
      </c>
      <c r="K129" s="3">
        <v>126700</v>
      </c>
      <c r="L129" s="9">
        <v>41000</v>
      </c>
      <c r="M129" s="10">
        <v>43000</v>
      </c>
      <c r="N129" s="36">
        <f t="shared" si="2"/>
        <v>84000</v>
      </c>
      <c r="O129" s="13"/>
    </row>
    <row r="130" spans="2:15" ht="80.25" customHeight="1" x14ac:dyDescent="0.25">
      <c r="B130" s="6" t="s">
        <v>342</v>
      </c>
      <c r="C130" s="7" t="s">
        <v>191</v>
      </c>
      <c r="D130" s="6" t="s">
        <v>1406</v>
      </c>
      <c r="E130" s="3" t="s">
        <v>73</v>
      </c>
      <c r="F130" s="3" t="s">
        <v>73</v>
      </c>
      <c r="G130" s="3" t="s">
        <v>40</v>
      </c>
      <c r="H130" s="7" t="s">
        <v>882</v>
      </c>
      <c r="I130" s="8" t="s">
        <v>883</v>
      </c>
      <c r="J130" s="3">
        <v>53000</v>
      </c>
      <c r="K130" s="3">
        <v>77036</v>
      </c>
      <c r="L130" s="9">
        <v>0</v>
      </c>
      <c r="M130" s="10">
        <v>50000</v>
      </c>
      <c r="N130" s="36">
        <f t="shared" si="2"/>
        <v>50000</v>
      </c>
      <c r="O130" s="13"/>
    </row>
    <row r="131" spans="2:15" ht="39" customHeight="1" x14ac:dyDescent="0.25">
      <c r="B131" s="6" t="s">
        <v>344</v>
      </c>
      <c r="C131" s="7" t="s">
        <v>1407</v>
      </c>
      <c r="D131" s="6" t="s">
        <v>1408</v>
      </c>
      <c r="E131" s="3" t="s">
        <v>888</v>
      </c>
      <c r="F131" s="3" t="s">
        <v>50</v>
      </c>
      <c r="G131" s="3" t="s">
        <v>21</v>
      </c>
      <c r="H131" s="7" t="s">
        <v>889</v>
      </c>
      <c r="I131" s="8" t="s">
        <v>890</v>
      </c>
      <c r="J131" s="3">
        <v>17000</v>
      </c>
      <c r="K131" s="3">
        <v>24900</v>
      </c>
      <c r="L131" s="9">
        <v>0</v>
      </c>
      <c r="M131" s="10">
        <v>17000</v>
      </c>
      <c r="N131" s="36">
        <f t="shared" si="2"/>
        <v>17000</v>
      </c>
      <c r="O131" s="13"/>
    </row>
    <row r="132" spans="2:15" ht="69.95" customHeight="1" x14ac:dyDescent="0.25">
      <c r="B132" s="6" t="s">
        <v>346</v>
      </c>
      <c r="C132" s="7" t="s">
        <v>895</v>
      </c>
      <c r="D132" s="6" t="s">
        <v>1409</v>
      </c>
      <c r="E132" s="3" t="s">
        <v>896</v>
      </c>
      <c r="F132" s="3" t="s">
        <v>132</v>
      </c>
      <c r="G132" s="3" t="s">
        <v>37</v>
      </c>
      <c r="H132" s="7" t="s">
        <v>897</v>
      </c>
      <c r="I132" s="8" t="s">
        <v>898</v>
      </c>
      <c r="J132" s="3">
        <v>29000</v>
      </c>
      <c r="K132" s="3">
        <v>41503</v>
      </c>
      <c r="L132" s="9">
        <v>0</v>
      </c>
      <c r="M132" s="10">
        <v>29000</v>
      </c>
      <c r="N132" s="36">
        <f t="shared" si="2"/>
        <v>29000</v>
      </c>
      <c r="O132" s="13"/>
    </row>
    <row r="133" spans="2:15" ht="69.95" customHeight="1" x14ac:dyDescent="0.25">
      <c r="B133" s="6" t="s">
        <v>347</v>
      </c>
      <c r="C133" s="7" t="s">
        <v>899</v>
      </c>
      <c r="D133" s="6" t="s">
        <v>1410</v>
      </c>
      <c r="E133" s="3" t="s">
        <v>900</v>
      </c>
      <c r="F133" s="3" t="s">
        <v>49</v>
      </c>
      <c r="G133" s="3" t="s">
        <v>18</v>
      </c>
      <c r="H133" s="7" t="s">
        <v>901</v>
      </c>
      <c r="I133" s="8" t="s">
        <v>902</v>
      </c>
      <c r="J133" s="3">
        <v>21000</v>
      </c>
      <c r="K133" s="3">
        <v>30331</v>
      </c>
      <c r="L133" s="9">
        <v>0</v>
      </c>
      <c r="M133" s="10">
        <v>21000</v>
      </c>
      <c r="N133" s="36">
        <f t="shared" si="2"/>
        <v>21000</v>
      </c>
      <c r="O133" s="13"/>
    </row>
    <row r="134" spans="2:15" ht="69.95" customHeight="1" x14ac:dyDescent="0.25">
      <c r="B134" s="6" t="s">
        <v>348</v>
      </c>
      <c r="C134" s="7" t="s">
        <v>903</v>
      </c>
      <c r="D134" s="6" t="s">
        <v>1411</v>
      </c>
      <c r="E134" s="3" t="s">
        <v>904</v>
      </c>
      <c r="F134" s="3" t="s">
        <v>90</v>
      </c>
      <c r="G134" s="3" t="s">
        <v>5</v>
      </c>
      <c r="H134" s="7" t="s">
        <v>125</v>
      </c>
      <c r="I134" s="8" t="s">
        <v>905</v>
      </c>
      <c r="J134" s="3">
        <v>15000</v>
      </c>
      <c r="K134" s="3">
        <v>22680</v>
      </c>
      <c r="L134" s="9">
        <v>0</v>
      </c>
      <c r="M134" s="10">
        <v>15000</v>
      </c>
      <c r="N134" s="36">
        <f t="shared" si="2"/>
        <v>15000</v>
      </c>
      <c r="O134" s="13"/>
    </row>
    <row r="135" spans="2:15" ht="69.95" customHeight="1" x14ac:dyDescent="0.25">
      <c r="B135" s="6" t="s">
        <v>349</v>
      </c>
      <c r="C135" s="7" t="s">
        <v>906</v>
      </c>
      <c r="D135" s="6" t="s">
        <v>1412</v>
      </c>
      <c r="E135" s="3" t="s">
        <v>907</v>
      </c>
      <c r="F135" s="3" t="s">
        <v>128</v>
      </c>
      <c r="G135" s="3" t="s">
        <v>26</v>
      </c>
      <c r="H135" s="7" t="s">
        <v>908</v>
      </c>
      <c r="I135" s="8" t="s">
        <v>909</v>
      </c>
      <c r="J135" s="3">
        <v>16000</v>
      </c>
      <c r="K135" s="3">
        <v>23504.239999999998</v>
      </c>
      <c r="L135" s="9">
        <v>0</v>
      </c>
      <c r="M135" s="10">
        <v>16000</v>
      </c>
      <c r="N135" s="36">
        <f t="shared" si="2"/>
        <v>16000</v>
      </c>
      <c r="O135" s="13"/>
    </row>
    <row r="136" spans="2:15" ht="69.95" customHeight="1" x14ac:dyDescent="0.25">
      <c r="B136" s="6" t="s">
        <v>350</v>
      </c>
      <c r="C136" s="7" t="s">
        <v>910</v>
      </c>
      <c r="D136" s="6" t="s">
        <v>1413</v>
      </c>
      <c r="E136" s="3" t="s">
        <v>911</v>
      </c>
      <c r="F136" s="3" t="s">
        <v>19</v>
      </c>
      <c r="G136" s="3" t="s">
        <v>7</v>
      </c>
      <c r="H136" s="7" t="s">
        <v>912</v>
      </c>
      <c r="I136" s="8" t="s">
        <v>913</v>
      </c>
      <c r="J136" s="3">
        <v>11000</v>
      </c>
      <c r="K136" s="3">
        <v>16998</v>
      </c>
      <c r="L136" s="9">
        <v>0</v>
      </c>
      <c r="M136" s="10">
        <v>11000</v>
      </c>
      <c r="N136" s="36">
        <f t="shared" si="2"/>
        <v>11000</v>
      </c>
      <c r="O136" s="13"/>
    </row>
    <row r="137" spans="2:15" ht="69.95" customHeight="1" x14ac:dyDescent="0.25">
      <c r="B137" s="6" t="s">
        <v>351</v>
      </c>
      <c r="C137" s="7" t="s">
        <v>117</v>
      </c>
      <c r="D137" s="6" t="s">
        <v>1414</v>
      </c>
      <c r="E137" s="3" t="s">
        <v>118</v>
      </c>
      <c r="F137" s="3" t="s">
        <v>24</v>
      </c>
      <c r="G137" s="3" t="s">
        <v>18</v>
      </c>
      <c r="H137" s="7" t="s">
        <v>201</v>
      </c>
      <c r="I137" s="8" t="s">
        <v>914</v>
      </c>
      <c r="J137" s="3">
        <v>10000</v>
      </c>
      <c r="K137" s="3">
        <v>15000</v>
      </c>
      <c r="L137" s="9">
        <v>0</v>
      </c>
      <c r="M137" s="10">
        <v>10000</v>
      </c>
      <c r="N137" s="36">
        <f t="shared" si="2"/>
        <v>10000</v>
      </c>
      <c r="O137" s="13"/>
    </row>
    <row r="138" spans="2:15" ht="69.95" customHeight="1" x14ac:dyDescent="0.25">
      <c r="B138" s="6" t="s">
        <v>352</v>
      </c>
      <c r="C138" s="7" t="s">
        <v>915</v>
      </c>
      <c r="D138" s="6" t="s">
        <v>1415</v>
      </c>
      <c r="E138" s="3" t="s">
        <v>916</v>
      </c>
      <c r="F138" s="3" t="s">
        <v>86</v>
      </c>
      <c r="G138" s="3" t="s">
        <v>7</v>
      </c>
      <c r="H138" s="7" t="s">
        <v>917</v>
      </c>
      <c r="I138" s="8" t="s">
        <v>585</v>
      </c>
      <c r="J138" s="3">
        <v>14000</v>
      </c>
      <c r="K138" s="3">
        <v>21075.75</v>
      </c>
      <c r="L138" s="9">
        <v>0</v>
      </c>
      <c r="M138" s="10">
        <v>14000</v>
      </c>
      <c r="N138" s="36">
        <f t="shared" si="2"/>
        <v>14000</v>
      </c>
      <c r="O138" s="13"/>
    </row>
    <row r="139" spans="2:15" ht="69.95" customHeight="1" x14ac:dyDescent="0.25">
      <c r="B139" s="6" t="s">
        <v>353</v>
      </c>
      <c r="C139" s="7" t="s">
        <v>918</v>
      </c>
      <c r="D139" s="6" t="s">
        <v>1416</v>
      </c>
      <c r="E139" s="3" t="s">
        <v>919</v>
      </c>
      <c r="F139" s="3" t="s">
        <v>517</v>
      </c>
      <c r="G139" s="3" t="s">
        <v>13</v>
      </c>
      <c r="H139" s="7" t="s">
        <v>920</v>
      </c>
      <c r="I139" s="8" t="s">
        <v>921</v>
      </c>
      <c r="J139" s="3">
        <v>48000</v>
      </c>
      <c r="K139" s="3">
        <v>69879.56</v>
      </c>
      <c r="L139" s="9">
        <v>0</v>
      </c>
      <c r="M139" s="10">
        <v>47000</v>
      </c>
      <c r="N139" s="36">
        <f t="shared" si="2"/>
        <v>47000</v>
      </c>
      <c r="O139" s="13"/>
    </row>
    <row r="140" spans="2:15" ht="69.95" customHeight="1" x14ac:dyDescent="0.25">
      <c r="B140" s="6" t="s">
        <v>354</v>
      </c>
      <c r="C140" s="7" t="s">
        <v>11</v>
      </c>
      <c r="D140" s="6" t="s">
        <v>1417</v>
      </c>
      <c r="E140" s="3" t="s">
        <v>12</v>
      </c>
      <c r="F140" s="3" t="s">
        <v>12</v>
      </c>
      <c r="G140" s="3" t="s">
        <v>13</v>
      </c>
      <c r="H140" s="7" t="s">
        <v>922</v>
      </c>
      <c r="I140" s="8" t="s">
        <v>923</v>
      </c>
      <c r="J140" s="3">
        <v>14000</v>
      </c>
      <c r="K140" s="3">
        <v>21417</v>
      </c>
      <c r="L140" s="9">
        <v>0</v>
      </c>
      <c r="M140" s="10">
        <v>14000</v>
      </c>
      <c r="N140" s="36">
        <f t="shared" si="2"/>
        <v>14000</v>
      </c>
      <c r="O140" s="13"/>
    </row>
    <row r="141" spans="2:15" ht="69.95" customHeight="1" x14ac:dyDescent="0.25">
      <c r="B141" s="6" t="s">
        <v>355</v>
      </c>
      <c r="C141" s="7" t="s">
        <v>119</v>
      </c>
      <c r="D141" s="6" t="s">
        <v>1418</v>
      </c>
      <c r="E141" s="3" t="s">
        <v>120</v>
      </c>
      <c r="F141" s="3" t="s">
        <v>121</v>
      </c>
      <c r="G141" s="3" t="s">
        <v>54</v>
      </c>
      <c r="H141" s="7" t="s">
        <v>924</v>
      </c>
      <c r="I141" s="8" t="s">
        <v>925</v>
      </c>
      <c r="J141" s="3">
        <v>67000</v>
      </c>
      <c r="K141" s="3">
        <v>96000</v>
      </c>
      <c r="L141" s="9">
        <v>0</v>
      </c>
      <c r="M141" s="10">
        <v>67000</v>
      </c>
      <c r="N141" s="36">
        <f t="shared" si="2"/>
        <v>67000</v>
      </c>
      <c r="O141" s="13"/>
    </row>
    <row r="142" spans="2:15" ht="69.95" customHeight="1" x14ac:dyDescent="0.25">
      <c r="B142" s="6" t="s">
        <v>356</v>
      </c>
      <c r="C142" s="7" t="s">
        <v>1419</v>
      </c>
      <c r="D142" s="6" t="s">
        <v>1420</v>
      </c>
      <c r="E142" s="3" t="s">
        <v>27</v>
      </c>
      <c r="F142" s="3" t="s">
        <v>28</v>
      </c>
      <c r="G142" s="3" t="s">
        <v>29</v>
      </c>
      <c r="H142" s="7" t="s">
        <v>926</v>
      </c>
      <c r="I142" s="8" t="s">
        <v>927</v>
      </c>
      <c r="J142" s="3">
        <v>20000</v>
      </c>
      <c r="K142" s="3">
        <v>28632</v>
      </c>
      <c r="L142" s="9">
        <v>0</v>
      </c>
      <c r="M142" s="10">
        <v>20000</v>
      </c>
      <c r="N142" s="36">
        <f t="shared" si="2"/>
        <v>20000</v>
      </c>
      <c r="O142" s="13"/>
    </row>
    <row r="143" spans="2:15" ht="69.95" customHeight="1" x14ac:dyDescent="0.25">
      <c r="B143" s="6" t="s">
        <v>357</v>
      </c>
      <c r="C143" s="7" t="s">
        <v>928</v>
      </c>
      <c r="D143" s="6" t="s">
        <v>1421</v>
      </c>
      <c r="E143" s="3" t="s">
        <v>187</v>
      </c>
      <c r="F143" s="3" t="s">
        <v>187</v>
      </c>
      <c r="G143" s="3" t="s">
        <v>26</v>
      </c>
      <c r="H143" s="7" t="s">
        <v>929</v>
      </c>
      <c r="I143" s="8" t="s">
        <v>930</v>
      </c>
      <c r="J143" s="3">
        <v>27000</v>
      </c>
      <c r="K143" s="3">
        <v>39100</v>
      </c>
      <c r="L143" s="9">
        <v>0</v>
      </c>
      <c r="M143" s="10">
        <v>27000</v>
      </c>
      <c r="N143" s="36">
        <f t="shared" si="2"/>
        <v>27000</v>
      </c>
      <c r="O143" s="13"/>
    </row>
    <row r="144" spans="2:15" ht="69.95" customHeight="1" x14ac:dyDescent="0.25">
      <c r="B144" s="6" t="s">
        <v>358</v>
      </c>
      <c r="C144" s="7" t="s">
        <v>1422</v>
      </c>
      <c r="D144" s="6" t="s">
        <v>1423</v>
      </c>
      <c r="E144" s="3" t="s">
        <v>478</v>
      </c>
      <c r="F144" s="3" t="s">
        <v>49</v>
      </c>
      <c r="G144" s="3" t="s">
        <v>18</v>
      </c>
      <c r="H144" s="7" t="s">
        <v>43</v>
      </c>
      <c r="I144" s="8" t="s">
        <v>931</v>
      </c>
      <c r="J144" s="3">
        <v>202000</v>
      </c>
      <c r="K144" s="3">
        <v>290000</v>
      </c>
      <c r="L144" s="9">
        <v>163000</v>
      </c>
      <c r="M144" s="10">
        <v>36000</v>
      </c>
      <c r="N144" s="36">
        <f t="shared" si="2"/>
        <v>199000</v>
      </c>
      <c r="O144" s="13"/>
    </row>
    <row r="145" spans="2:15" ht="69.95" customHeight="1" x14ac:dyDescent="0.25">
      <c r="B145" s="6" t="s">
        <v>360</v>
      </c>
      <c r="C145" s="7" t="s">
        <v>935</v>
      </c>
      <c r="D145" s="6" t="s">
        <v>1424</v>
      </c>
      <c r="E145" s="3" t="s">
        <v>936</v>
      </c>
      <c r="F145" s="3" t="s">
        <v>49</v>
      </c>
      <c r="G145" s="3" t="s">
        <v>18</v>
      </c>
      <c r="H145" s="7" t="s">
        <v>937</v>
      </c>
      <c r="I145" s="8" t="s">
        <v>938</v>
      </c>
      <c r="J145" s="3">
        <v>45000</v>
      </c>
      <c r="K145" s="3">
        <v>64918</v>
      </c>
      <c r="L145" s="9">
        <v>0</v>
      </c>
      <c r="M145" s="10">
        <v>33000</v>
      </c>
      <c r="N145" s="36">
        <f t="shared" si="2"/>
        <v>33000</v>
      </c>
      <c r="O145" s="13"/>
    </row>
    <row r="146" spans="2:15" ht="69.95" customHeight="1" x14ac:dyDescent="0.25">
      <c r="B146" s="6" t="s">
        <v>361</v>
      </c>
      <c r="C146" s="7" t="s">
        <v>1426</v>
      </c>
      <c r="D146" s="6" t="s">
        <v>1425</v>
      </c>
      <c r="E146" s="3" t="s">
        <v>939</v>
      </c>
      <c r="F146" s="3" t="s">
        <v>25</v>
      </c>
      <c r="G146" s="3" t="s">
        <v>26</v>
      </c>
      <c r="H146" s="7" t="s">
        <v>940</v>
      </c>
      <c r="I146" s="8" t="s">
        <v>941</v>
      </c>
      <c r="J146" s="3">
        <v>51000</v>
      </c>
      <c r="K146" s="3">
        <v>73600</v>
      </c>
      <c r="L146" s="9">
        <v>35000</v>
      </c>
      <c r="M146" s="10">
        <v>16000</v>
      </c>
      <c r="N146" s="36">
        <f t="shared" si="2"/>
        <v>51000</v>
      </c>
      <c r="O146" s="13"/>
    </row>
    <row r="147" spans="2:15" ht="69.95" customHeight="1" x14ac:dyDescent="0.25">
      <c r="B147" s="6" t="s">
        <v>362</v>
      </c>
      <c r="C147" s="7" t="s">
        <v>195</v>
      </c>
      <c r="D147" s="6" t="s">
        <v>1427</v>
      </c>
      <c r="E147" s="3" t="s">
        <v>196</v>
      </c>
      <c r="F147" s="3" t="s">
        <v>14</v>
      </c>
      <c r="G147" s="3" t="s">
        <v>15</v>
      </c>
      <c r="H147" s="7" t="s">
        <v>942</v>
      </c>
      <c r="I147" s="8" t="s">
        <v>943</v>
      </c>
      <c r="J147" s="3">
        <v>44000</v>
      </c>
      <c r="K147" s="3">
        <v>64130</v>
      </c>
      <c r="L147" s="9">
        <v>0</v>
      </c>
      <c r="M147" s="10">
        <v>44000</v>
      </c>
      <c r="N147" s="36">
        <f t="shared" si="2"/>
        <v>44000</v>
      </c>
      <c r="O147" s="13"/>
    </row>
    <row r="148" spans="2:15" ht="69.95" customHeight="1" x14ac:dyDescent="0.25">
      <c r="B148" s="6" t="s">
        <v>363</v>
      </c>
      <c r="C148" s="7" t="s">
        <v>944</v>
      </c>
      <c r="D148" s="6" t="s">
        <v>1428</v>
      </c>
      <c r="E148" s="3" t="s">
        <v>79</v>
      </c>
      <c r="F148" s="3" t="s">
        <v>8</v>
      </c>
      <c r="G148" s="3" t="s">
        <v>9</v>
      </c>
      <c r="H148" s="7" t="s">
        <v>945</v>
      </c>
      <c r="I148" s="8" t="s">
        <v>946</v>
      </c>
      <c r="J148" s="3">
        <v>84000</v>
      </c>
      <c r="K148" s="3">
        <v>123032</v>
      </c>
      <c r="L148" s="9">
        <v>0</v>
      </c>
      <c r="M148" s="10">
        <v>61000</v>
      </c>
      <c r="N148" s="36">
        <f t="shared" si="2"/>
        <v>61000</v>
      </c>
      <c r="O148" s="13"/>
    </row>
    <row r="149" spans="2:15" ht="69.95" customHeight="1" x14ac:dyDescent="0.25">
      <c r="B149" s="6" t="s">
        <v>365</v>
      </c>
      <c r="C149" s="7" t="s">
        <v>951</v>
      </c>
      <c r="D149" s="6" t="s">
        <v>1429</v>
      </c>
      <c r="E149" s="3" t="s">
        <v>129</v>
      </c>
      <c r="F149" s="3" t="s">
        <v>129</v>
      </c>
      <c r="G149" s="3" t="s">
        <v>7</v>
      </c>
      <c r="H149" s="7" t="s">
        <v>952</v>
      </c>
      <c r="I149" s="8" t="s">
        <v>953</v>
      </c>
      <c r="J149" s="3">
        <v>102000</v>
      </c>
      <c r="K149" s="3">
        <v>147500</v>
      </c>
      <c r="L149" s="9">
        <v>0</v>
      </c>
      <c r="M149" s="10">
        <v>102000</v>
      </c>
      <c r="N149" s="36">
        <f t="shared" si="2"/>
        <v>102000</v>
      </c>
      <c r="O149" s="13"/>
    </row>
    <row r="150" spans="2:15" ht="69.95" customHeight="1" x14ac:dyDescent="0.25">
      <c r="B150" s="6" t="s">
        <v>366</v>
      </c>
      <c r="C150" s="7" t="s">
        <v>951</v>
      </c>
      <c r="D150" s="6" t="s">
        <v>1429</v>
      </c>
      <c r="E150" s="3" t="s">
        <v>129</v>
      </c>
      <c r="F150" s="3" t="s">
        <v>129</v>
      </c>
      <c r="G150" s="3" t="s">
        <v>7</v>
      </c>
      <c r="H150" s="7" t="s">
        <v>954</v>
      </c>
      <c r="I150" s="8" t="s">
        <v>955</v>
      </c>
      <c r="J150" s="3">
        <v>64000</v>
      </c>
      <c r="K150" s="3">
        <v>92000</v>
      </c>
      <c r="L150" s="9">
        <v>0</v>
      </c>
      <c r="M150" s="10">
        <v>64000</v>
      </c>
      <c r="N150" s="36">
        <f t="shared" si="2"/>
        <v>64000</v>
      </c>
      <c r="O150" s="13"/>
    </row>
    <row r="151" spans="2:15" ht="69.95" customHeight="1" x14ac:dyDescent="0.25">
      <c r="B151" s="6" t="s">
        <v>367</v>
      </c>
      <c r="C151" s="7" t="s">
        <v>84</v>
      </c>
      <c r="D151" s="6" t="s">
        <v>1431</v>
      </c>
      <c r="E151" s="3" t="s">
        <v>85</v>
      </c>
      <c r="F151" s="3" t="s">
        <v>86</v>
      </c>
      <c r="G151" s="3" t="s">
        <v>7</v>
      </c>
      <c r="H151" s="7" t="s">
        <v>956</v>
      </c>
      <c r="I151" s="8" t="s">
        <v>957</v>
      </c>
      <c r="J151" s="3">
        <v>19000</v>
      </c>
      <c r="K151" s="3">
        <v>28000</v>
      </c>
      <c r="L151" s="9">
        <v>0</v>
      </c>
      <c r="M151" s="10">
        <v>19000</v>
      </c>
      <c r="N151" s="36">
        <f t="shared" si="2"/>
        <v>19000</v>
      </c>
      <c r="O151" s="13"/>
    </row>
    <row r="152" spans="2:15" ht="69.95" customHeight="1" x14ac:dyDescent="0.25">
      <c r="B152" s="6" t="s">
        <v>368</v>
      </c>
      <c r="C152" s="7" t="s">
        <v>958</v>
      </c>
      <c r="D152" s="6" t="s">
        <v>1432</v>
      </c>
      <c r="E152" s="3" t="s">
        <v>17</v>
      </c>
      <c r="F152" s="3" t="s">
        <v>17</v>
      </c>
      <c r="G152" s="3" t="s">
        <v>18</v>
      </c>
      <c r="H152" s="7" t="s">
        <v>959</v>
      </c>
      <c r="I152" s="8" t="s">
        <v>960</v>
      </c>
      <c r="J152" s="3">
        <v>148000</v>
      </c>
      <c r="K152" s="3">
        <v>212860</v>
      </c>
      <c r="L152" s="9">
        <v>0</v>
      </c>
      <c r="M152" s="10">
        <v>148000</v>
      </c>
      <c r="N152" s="36">
        <f t="shared" si="2"/>
        <v>148000</v>
      </c>
      <c r="O152" s="13"/>
    </row>
    <row r="153" spans="2:15" ht="69.95" customHeight="1" x14ac:dyDescent="0.25">
      <c r="B153" s="6" t="s">
        <v>369</v>
      </c>
      <c r="C153" s="7" t="s">
        <v>154</v>
      </c>
      <c r="D153" s="6" t="s">
        <v>1433</v>
      </c>
      <c r="E153" s="3" t="s">
        <v>155</v>
      </c>
      <c r="F153" s="3" t="s">
        <v>156</v>
      </c>
      <c r="G153" s="3" t="s">
        <v>13</v>
      </c>
      <c r="H153" s="7" t="s">
        <v>961</v>
      </c>
      <c r="I153" s="8" t="s">
        <v>1430</v>
      </c>
      <c r="J153" s="3">
        <v>40000</v>
      </c>
      <c r="K153" s="3">
        <v>72290</v>
      </c>
      <c r="L153" s="9">
        <v>0</v>
      </c>
      <c r="M153" s="10">
        <v>40000</v>
      </c>
      <c r="N153" s="36">
        <f t="shared" si="2"/>
        <v>40000</v>
      </c>
      <c r="O153" s="13"/>
    </row>
    <row r="154" spans="2:15" ht="69.95" customHeight="1" x14ac:dyDescent="0.25">
      <c r="B154" s="6" t="s">
        <v>370</v>
      </c>
      <c r="C154" s="7" t="s">
        <v>1435</v>
      </c>
      <c r="D154" s="6" t="s">
        <v>1434</v>
      </c>
      <c r="E154" s="3" t="s">
        <v>14</v>
      </c>
      <c r="F154" s="3" t="s">
        <v>14</v>
      </c>
      <c r="G154" s="3" t="s">
        <v>15</v>
      </c>
      <c r="H154" s="7" t="s">
        <v>962</v>
      </c>
      <c r="I154" s="8" t="s">
        <v>963</v>
      </c>
      <c r="J154" s="3">
        <v>271000</v>
      </c>
      <c r="K154" s="3">
        <v>395065</v>
      </c>
      <c r="L154" s="9">
        <v>271000</v>
      </c>
      <c r="M154" s="10">
        <v>0</v>
      </c>
      <c r="N154" s="36">
        <f t="shared" si="2"/>
        <v>271000</v>
      </c>
      <c r="O154" s="13"/>
    </row>
    <row r="155" spans="2:15" ht="69.95" customHeight="1" x14ac:dyDescent="0.25">
      <c r="B155" s="6" t="s">
        <v>371</v>
      </c>
      <c r="C155" s="7" t="s">
        <v>964</v>
      </c>
      <c r="D155" s="6" t="s">
        <v>1436</v>
      </c>
      <c r="E155" s="3" t="s">
        <v>965</v>
      </c>
      <c r="F155" s="3" t="s">
        <v>6</v>
      </c>
      <c r="G155" s="3" t="s">
        <v>7</v>
      </c>
      <c r="H155" s="7" t="s">
        <v>966</v>
      </c>
      <c r="I155" s="8" t="s">
        <v>967</v>
      </c>
      <c r="J155" s="3">
        <v>10000</v>
      </c>
      <c r="K155" s="3">
        <v>14999</v>
      </c>
      <c r="L155" s="9">
        <v>0</v>
      </c>
      <c r="M155" s="10">
        <v>10000</v>
      </c>
      <c r="N155" s="36">
        <f t="shared" si="2"/>
        <v>10000</v>
      </c>
      <c r="O155" s="13"/>
    </row>
    <row r="156" spans="2:15" ht="69.95" customHeight="1" x14ac:dyDescent="0.25">
      <c r="B156" s="6" t="s">
        <v>372</v>
      </c>
      <c r="C156" s="7" t="s">
        <v>1438</v>
      </c>
      <c r="D156" s="6" t="s">
        <v>1437</v>
      </c>
      <c r="E156" s="3" t="s">
        <v>968</v>
      </c>
      <c r="F156" s="3" t="s">
        <v>23</v>
      </c>
      <c r="G156" s="3" t="s">
        <v>13</v>
      </c>
      <c r="H156" s="7" t="s">
        <v>139</v>
      </c>
      <c r="I156" s="8" t="s">
        <v>969</v>
      </c>
      <c r="J156" s="3">
        <v>14000</v>
      </c>
      <c r="K156" s="3">
        <v>20570</v>
      </c>
      <c r="L156" s="9">
        <v>0</v>
      </c>
      <c r="M156" s="10">
        <v>14000</v>
      </c>
      <c r="N156" s="36">
        <f t="shared" si="2"/>
        <v>14000</v>
      </c>
      <c r="O156" s="13"/>
    </row>
    <row r="157" spans="2:15" ht="69.95" customHeight="1" x14ac:dyDescent="0.25">
      <c r="B157" s="6" t="s">
        <v>373</v>
      </c>
      <c r="C157" s="7" t="s">
        <v>972</v>
      </c>
      <c r="D157" s="6" t="s">
        <v>1439</v>
      </c>
      <c r="E157" s="3" t="s">
        <v>89</v>
      </c>
      <c r="F157" s="3" t="s">
        <v>90</v>
      </c>
      <c r="G157" s="3" t="s">
        <v>5</v>
      </c>
      <c r="H157" s="7" t="s">
        <v>970</v>
      </c>
      <c r="I157" s="8" t="s">
        <v>971</v>
      </c>
      <c r="J157" s="3">
        <v>199000</v>
      </c>
      <c r="K157" s="3">
        <v>535000</v>
      </c>
      <c r="L157" s="9">
        <v>0</v>
      </c>
      <c r="M157" s="10">
        <v>199000</v>
      </c>
      <c r="N157" s="36">
        <f t="shared" si="2"/>
        <v>199000</v>
      </c>
      <c r="O157" s="13"/>
    </row>
    <row r="158" spans="2:15" ht="69.95" customHeight="1" x14ac:dyDescent="0.25">
      <c r="B158" s="6" t="s">
        <v>374</v>
      </c>
      <c r="C158" s="7" t="s">
        <v>972</v>
      </c>
      <c r="D158" s="6" t="s">
        <v>1439</v>
      </c>
      <c r="E158" s="3" t="s">
        <v>89</v>
      </c>
      <c r="F158" s="3" t="s">
        <v>90</v>
      </c>
      <c r="G158" s="3" t="s">
        <v>5</v>
      </c>
      <c r="H158" s="7" t="s">
        <v>973</v>
      </c>
      <c r="I158" s="8" t="s">
        <v>974</v>
      </c>
      <c r="J158" s="3">
        <v>130000</v>
      </c>
      <c r="K158" s="3">
        <v>191171</v>
      </c>
      <c r="L158" s="9">
        <v>50000</v>
      </c>
      <c r="M158" s="10">
        <v>80000</v>
      </c>
      <c r="N158" s="36">
        <f t="shared" si="2"/>
        <v>130000</v>
      </c>
      <c r="O158" s="13"/>
    </row>
    <row r="159" spans="2:15" ht="69.95" customHeight="1" x14ac:dyDescent="0.25">
      <c r="B159" s="6" t="s">
        <v>376</v>
      </c>
      <c r="C159" s="7" t="s">
        <v>976</v>
      </c>
      <c r="D159" s="6" t="s">
        <v>1440</v>
      </c>
      <c r="E159" s="3" t="s">
        <v>977</v>
      </c>
      <c r="F159" s="3" t="s">
        <v>160</v>
      </c>
      <c r="G159" s="3" t="s">
        <v>15</v>
      </c>
      <c r="H159" s="7" t="s">
        <v>978</v>
      </c>
      <c r="I159" s="8" t="s">
        <v>979</v>
      </c>
      <c r="J159" s="3">
        <v>71000</v>
      </c>
      <c r="K159" s="3">
        <v>101691</v>
      </c>
      <c r="L159" s="9">
        <v>0</v>
      </c>
      <c r="M159" s="10">
        <v>71000</v>
      </c>
      <c r="N159" s="36">
        <f t="shared" si="2"/>
        <v>71000</v>
      </c>
      <c r="O159" s="13"/>
    </row>
    <row r="160" spans="2:15" ht="69.95" customHeight="1" x14ac:dyDescent="0.25">
      <c r="B160" s="6" t="s">
        <v>377</v>
      </c>
      <c r="C160" s="7" t="s">
        <v>980</v>
      </c>
      <c r="D160" s="6" t="s">
        <v>1441</v>
      </c>
      <c r="E160" s="3" t="s">
        <v>981</v>
      </c>
      <c r="F160" s="3" t="s">
        <v>39</v>
      </c>
      <c r="G160" s="3" t="s">
        <v>40</v>
      </c>
      <c r="H160" s="7" t="s">
        <v>982</v>
      </c>
      <c r="I160" s="8" t="s">
        <v>983</v>
      </c>
      <c r="J160" s="3">
        <v>15000</v>
      </c>
      <c r="K160" s="3">
        <v>21000</v>
      </c>
      <c r="L160" s="9">
        <v>0</v>
      </c>
      <c r="M160" s="10">
        <v>14000</v>
      </c>
      <c r="N160" s="36">
        <f t="shared" si="2"/>
        <v>14000</v>
      </c>
      <c r="O160" s="13"/>
    </row>
    <row r="161" spans="2:15" ht="69.95" customHeight="1" x14ac:dyDescent="0.25">
      <c r="B161" s="6" t="s">
        <v>378</v>
      </c>
      <c r="C161" s="7" t="s">
        <v>1442</v>
      </c>
      <c r="D161" s="6" t="s">
        <v>1443</v>
      </c>
      <c r="E161" s="3" t="s">
        <v>22</v>
      </c>
      <c r="F161" s="3" t="s">
        <v>22</v>
      </c>
      <c r="G161" s="3" t="s">
        <v>15</v>
      </c>
      <c r="H161" s="7" t="s">
        <v>984</v>
      </c>
      <c r="I161" s="8" t="s">
        <v>985</v>
      </c>
      <c r="J161" s="3">
        <v>92000</v>
      </c>
      <c r="K161" s="3">
        <v>135364</v>
      </c>
      <c r="L161" s="9">
        <v>69000</v>
      </c>
      <c r="M161" s="10">
        <v>21000</v>
      </c>
      <c r="N161" s="36">
        <f t="shared" si="2"/>
        <v>90000</v>
      </c>
      <c r="O161" s="13"/>
    </row>
    <row r="162" spans="2:15" ht="69.95" customHeight="1" x14ac:dyDescent="0.25">
      <c r="B162" s="6" t="s">
        <v>379</v>
      </c>
      <c r="C162" s="7" t="s">
        <v>986</v>
      </c>
      <c r="D162" s="6" t="s">
        <v>1444</v>
      </c>
      <c r="E162" s="3" t="s">
        <v>987</v>
      </c>
      <c r="F162" s="3" t="s">
        <v>0</v>
      </c>
      <c r="G162" s="3" t="s">
        <v>1</v>
      </c>
      <c r="H162" s="7" t="s">
        <v>988</v>
      </c>
      <c r="I162" s="8" t="s">
        <v>989</v>
      </c>
      <c r="J162" s="3">
        <v>33000</v>
      </c>
      <c r="K162" s="3">
        <v>47270</v>
      </c>
      <c r="L162" s="9">
        <v>0</v>
      </c>
      <c r="M162" s="10">
        <v>33000</v>
      </c>
      <c r="N162" s="36">
        <f t="shared" si="2"/>
        <v>33000</v>
      </c>
      <c r="O162" s="13"/>
    </row>
    <row r="163" spans="2:15" ht="69.95" customHeight="1" x14ac:dyDescent="0.25">
      <c r="B163" s="6" t="s">
        <v>380</v>
      </c>
      <c r="C163" s="7" t="s">
        <v>990</v>
      </c>
      <c r="D163" s="6" t="s">
        <v>1445</v>
      </c>
      <c r="E163" s="3" t="s">
        <v>991</v>
      </c>
      <c r="F163" s="3" t="s">
        <v>107</v>
      </c>
      <c r="G163" s="3" t="s">
        <v>54</v>
      </c>
      <c r="H163" s="7" t="s">
        <v>992</v>
      </c>
      <c r="I163" s="8" t="s">
        <v>993</v>
      </c>
      <c r="J163" s="3">
        <v>13000</v>
      </c>
      <c r="K163" s="3">
        <v>19600</v>
      </c>
      <c r="L163" s="9">
        <v>0</v>
      </c>
      <c r="M163" s="10">
        <v>13000</v>
      </c>
      <c r="N163" s="36">
        <f t="shared" si="2"/>
        <v>13000</v>
      </c>
      <c r="O163" s="13"/>
    </row>
    <row r="164" spans="2:15" ht="69.95" customHeight="1" x14ac:dyDescent="0.25">
      <c r="B164" s="6" t="s">
        <v>381</v>
      </c>
      <c r="C164" s="7" t="s">
        <v>990</v>
      </c>
      <c r="D164" s="6" t="s">
        <v>1445</v>
      </c>
      <c r="E164" s="3" t="s">
        <v>991</v>
      </c>
      <c r="F164" s="3" t="s">
        <v>107</v>
      </c>
      <c r="G164" s="3" t="s">
        <v>54</v>
      </c>
      <c r="H164" s="7" t="s">
        <v>477</v>
      </c>
      <c r="I164" s="8"/>
      <c r="J164" s="3">
        <v>20000</v>
      </c>
      <c r="K164" s="3">
        <v>29556</v>
      </c>
      <c r="L164" s="9">
        <v>0</v>
      </c>
      <c r="M164" s="10">
        <v>18000</v>
      </c>
      <c r="N164" s="36">
        <f t="shared" si="2"/>
        <v>18000</v>
      </c>
      <c r="O164" s="13"/>
    </row>
    <row r="165" spans="2:15" ht="69.95" customHeight="1" x14ac:dyDescent="0.25">
      <c r="B165" s="6" t="s">
        <v>382</v>
      </c>
      <c r="C165" s="7" t="s">
        <v>994</v>
      </c>
      <c r="D165" s="6" t="s">
        <v>1446</v>
      </c>
      <c r="E165" s="3" t="s">
        <v>995</v>
      </c>
      <c r="F165" s="3" t="s">
        <v>995</v>
      </c>
      <c r="G165" s="3" t="s">
        <v>29</v>
      </c>
      <c r="H165" s="7" t="s">
        <v>996</v>
      </c>
      <c r="I165" s="8" t="s">
        <v>997</v>
      </c>
      <c r="J165" s="3">
        <v>35000</v>
      </c>
      <c r="K165" s="3">
        <v>56900</v>
      </c>
      <c r="L165" s="9">
        <v>15000</v>
      </c>
      <c r="M165" s="10">
        <v>0</v>
      </c>
      <c r="N165" s="36">
        <f t="shared" si="2"/>
        <v>15000</v>
      </c>
      <c r="O165" s="13"/>
    </row>
    <row r="166" spans="2:15" ht="69.95" customHeight="1" x14ac:dyDescent="0.25">
      <c r="B166" s="6" t="s">
        <v>383</v>
      </c>
      <c r="C166" s="7" t="s">
        <v>179</v>
      </c>
      <c r="D166" s="6" t="s">
        <v>1447</v>
      </c>
      <c r="E166" s="3" t="s">
        <v>45</v>
      </c>
      <c r="F166" s="3" t="s">
        <v>45</v>
      </c>
      <c r="G166" s="3" t="s">
        <v>46</v>
      </c>
      <c r="H166" s="7" t="s">
        <v>998</v>
      </c>
      <c r="I166" s="8" t="s">
        <v>999</v>
      </c>
      <c r="J166" s="3">
        <v>46000</v>
      </c>
      <c r="K166" s="3">
        <v>65960</v>
      </c>
      <c r="L166" s="9">
        <v>0</v>
      </c>
      <c r="M166" s="10">
        <v>46000</v>
      </c>
      <c r="N166" s="36">
        <f t="shared" si="2"/>
        <v>46000</v>
      </c>
      <c r="O166" s="13"/>
    </row>
    <row r="167" spans="2:15" ht="69.95" customHeight="1" x14ac:dyDescent="0.25">
      <c r="B167" s="6" t="s">
        <v>384</v>
      </c>
      <c r="C167" s="7" t="s">
        <v>1000</v>
      </c>
      <c r="D167" s="6" t="s">
        <v>1448</v>
      </c>
      <c r="E167" s="3" t="s">
        <v>111</v>
      </c>
      <c r="F167" s="3" t="s">
        <v>111</v>
      </c>
      <c r="G167" s="3" t="s">
        <v>7</v>
      </c>
      <c r="H167" s="7" t="s">
        <v>1001</v>
      </c>
      <c r="I167" s="8" t="s">
        <v>1002</v>
      </c>
      <c r="J167" s="3">
        <v>42000</v>
      </c>
      <c r="K167" s="3">
        <v>60745</v>
      </c>
      <c r="L167" s="9">
        <v>0</v>
      </c>
      <c r="M167" s="10">
        <v>42000</v>
      </c>
      <c r="N167" s="36">
        <f t="shared" si="2"/>
        <v>42000</v>
      </c>
      <c r="O167" s="13"/>
    </row>
    <row r="168" spans="2:15" ht="69.95" customHeight="1" x14ac:dyDescent="0.25">
      <c r="B168" s="6" t="s">
        <v>385</v>
      </c>
      <c r="C168" s="7" t="s">
        <v>1003</v>
      </c>
      <c r="D168" s="6" t="s">
        <v>1449</v>
      </c>
      <c r="E168" s="3" t="s">
        <v>1004</v>
      </c>
      <c r="F168" s="3" t="s">
        <v>49</v>
      </c>
      <c r="G168" s="3" t="s">
        <v>18</v>
      </c>
      <c r="H168" s="7" t="s">
        <v>670</v>
      </c>
      <c r="I168" s="8" t="s">
        <v>1005</v>
      </c>
      <c r="J168" s="3">
        <v>19000</v>
      </c>
      <c r="K168" s="3">
        <v>30000</v>
      </c>
      <c r="L168" s="9">
        <v>0</v>
      </c>
      <c r="M168" s="10">
        <v>16000</v>
      </c>
      <c r="N168" s="36">
        <f t="shared" si="2"/>
        <v>16000</v>
      </c>
      <c r="O168" s="13"/>
    </row>
    <row r="169" spans="2:15" ht="69.95" customHeight="1" x14ac:dyDescent="0.25">
      <c r="B169" s="6" t="s">
        <v>386</v>
      </c>
      <c r="C169" s="7" t="s">
        <v>1451</v>
      </c>
      <c r="D169" s="6" t="s">
        <v>1450</v>
      </c>
      <c r="E169" s="3" t="s">
        <v>1006</v>
      </c>
      <c r="F169" s="3" t="s">
        <v>59</v>
      </c>
      <c r="G169" s="3" t="s">
        <v>13</v>
      </c>
      <c r="H169" s="7" t="s">
        <v>1007</v>
      </c>
      <c r="I169" s="8" t="s">
        <v>1008</v>
      </c>
      <c r="J169" s="3">
        <v>88000</v>
      </c>
      <c r="K169" s="3">
        <v>126992</v>
      </c>
      <c r="L169" s="9">
        <v>0</v>
      </c>
      <c r="M169" s="10">
        <v>88000</v>
      </c>
      <c r="N169" s="36">
        <f t="shared" si="2"/>
        <v>88000</v>
      </c>
      <c r="O169" s="13"/>
    </row>
    <row r="170" spans="2:15" ht="69.95" customHeight="1" x14ac:dyDescent="0.25">
      <c r="B170" s="6" t="s">
        <v>387</v>
      </c>
      <c r="C170" s="7" t="s">
        <v>164</v>
      </c>
      <c r="D170" s="6" t="s">
        <v>1452</v>
      </c>
      <c r="E170" s="3" t="s">
        <v>165</v>
      </c>
      <c r="F170" s="3" t="s">
        <v>160</v>
      </c>
      <c r="G170" s="3" t="s">
        <v>15</v>
      </c>
      <c r="H170" s="7" t="s">
        <v>1009</v>
      </c>
      <c r="I170" s="8" t="s">
        <v>1010</v>
      </c>
      <c r="J170" s="3">
        <v>89000</v>
      </c>
      <c r="K170" s="3">
        <v>127937</v>
      </c>
      <c r="L170" s="9">
        <v>0</v>
      </c>
      <c r="M170" s="10">
        <v>16000</v>
      </c>
      <c r="N170" s="36">
        <f t="shared" si="2"/>
        <v>16000</v>
      </c>
      <c r="O170" s="13"/>
    </row>
    <row r="171" spans="2:15" ht="69.95" customHeight="1" x14ac:dyDescent="0.25">
      <c r="B171" s="6" t="s">
        <v>388</v>
      </c>
      <c r="C171" s="7" t="s">
        <v>1011</v>
      </c>
      <c r="D171" s="6" t="s">
        <v>1453</v>
      </c>
      <c r="E171" s="3" t="s">
        <v>1012</v>
      </c>
      <c r="F171" s="3" t="s">
        <v>30</v>
      </c>
      <c r="G171" s="3" t="s">
        <v>7</v>
      </c>
      <c r="H171" s="7" t="s">
        <v>1013</v>
      </c>
      <c r="I171" s="8" t="s">
        <v>1014</v>
      </c>
      <c r="J171" s="3">
        <v>55000</v>
      </c>
      <c r="K171" s="3">
        <v>80537.600000000006</v>
      </c>
      <c r="L171" s="9">
        <v>0</v>
      </c>
      <c r="M171" s="10">
        <v>55000</v>
      </c>
      <c r="N171" s="36">
        <f t="shared" si="2"/>
        <v>55000</v>
      </c>
      <c r="O171" s="13"/>
    </row>
    <row r="172" spans="2:15" ht="69.95" customHeight="1" x14ac:dyDescent="0.25">
      <c r="B172" s="6" t="s">
        <v>389</v>
      </c>
      <c r="C172" s="7" t="s">
        <v>1011</v>
      </c>
      <c r="D172" s="6">
        <v>70926646</v>
      </c>
      <c r="E172" s="3" t="s">
        <v>1012</v>
      </c>
      <c r="F172" s="3" t="s">
        <v>30</v>
      </c>
      <c r="G172" s="3" t="s">
        <v>7</v>
      </c>
      <c r="H172" s="7" t="s">
        <v>1015</v>
      </c>
      <c r="I172" s="8" t="s">
        <v>1016</v>
      </c>
      <c r="J172" s="3">
        <v>84000</v>
      </c>
      <c r="K172" s="3">
        <v>120000</v>
      </c>
      <c r="L172" s="9">
        <v>0</v>
      </c>
      <c r="M172" s="10">
        <v>84000</v>
      </c>
      <c r="N172" s="36">
        <f t="shared" si="2"/>
        <v>84000</v>
      </c>
      <c r="O172" s="13"/>
    </row>
    <row r="173" spans="2:15" ht="69.95" customHeight="1" x14ac:dyDescent="0.25">
      <c r="B173" s="6" t="s">
        <v>390</v>
      </c>
      <c r="C173" s="7" t="s">
        <v>1017</v>
      </c>
      <c r="D173" s="6" t="s">
        <v>1454</v>
      </c>
      <c r="E173" s="3" t="s">
        <v>1018</v>
      </c>
      <c r="F173" s="3" t="s">
        <v>14</v>
      </c>
      <c r="G173" s="3" t="s">
        <v>15</v>
      </c>
      <c r="H173" s="7" t="s">
        <v>1019</v>
      </c>
      <c r="I173" s="8" t="s">
        <v>1020</v>
      </c>
      <c r="J173" s="3">
        <v>14000</v>
      </c>
      <c r="K173" s="3">
        <v>21360</v>
      </c>
      <c r="L173" s="9">
        <v>0</v>
      </c>
      <c r="M173" s="10">
        <v>14000</v>
      </c>
      <c r="N173" s="36">
        <f t="shared" si="2"/>
        <v>14000</v>
      </c>
      <c r="O173" s="13"/>
    </row>
    <row r="174" spans="2:15" ht="69.95" customHeight="1" x14ac:dyDescent="0.25">
      <c r="B174" s="6" t="s">
        <v>391</v>
      </c>
      <c r="C174" s="7" t="s">
        <v>1451</v>
      </c>
      <c r="D174" s="6" t="s">
        <v>1450</v>
      </c>
      <c r="E174" s="3" t="s">
        <v>1006</v>
      </c>
      <c r="F174" s="3" t="s">
        <v>59</v>
      </c>
      <c r="G174" s="3" t="s">
        <v>13</v>
      </c>
      <c r="H174" s="7" t="s">
        <v>1021</v>
      </c>
      <c r="I174" s="8" t="s">
        <v>1022</v>
      </c>
      <c r="J174" s="3">
        <v>103000</v>
      </c>
      <c r="K174" s="3">
        <v>150040</v>
      </c>
      <c r="L174" s="9">
        <v>0</v>
      </c>
      <c r="M174" s="10">
        <v>103000</v>
      </c>
      <c r="N174" s="36">
        <f t="shared" si="2"/>
        <v>103000</v>
      </c>
      <c r="O174" s="13"/>
    </row>
    <row r="175" spans="2:15" ht="69.95" customHeight="1" x14ac:dyDescent="0.25">
      <c r="B175" s="6" t="s">
        <v>392</v>
      </c>
      <c r="C175" s="7" t="s">
        <v>200</v>
      </c>
      <c r="D175" s="6" t="s">
        <v>1455</v>
      </c>
      <c r="E175" s="3" t="s">
        <v>93</v>
      </c>
      <c r="F175" s="3" t="s">
        <v>93</v>
      </c>
      <c r="G175" s="3" t="s">
        <v>1</v>
      </c>
      <c r="H175" s="7" t="s">
        <v>51</v>
      </c>
      <c r="I175" s="8" t="s">
        <v>1023</v>
      </c>
      <c r="J175" s="3">
        <v>135000</v>
      </c>
      <c r="K175" s="3">
        <v>198000</v>
      </c>
      <c r="L175" s="9">
        <v>0</v>
      </c>
      <c r="M175" s="10">
        <v>135000</v>
      </c>
      <c r="N175" s="36">
        <f t="shared" si="2"/>
        <v>135000</v>
      </c>
      <c r="O175" s="13"/>
    </row>
    <row r="176" spans="2:15" ht="69.95" customHeight="1" x14ac:dyDescent="0.25">
      <c r="B176" s="6" t="s">
        <v>393</v>
      </c>
      <c r="C176" s="7" t="s">
        <v>1024</v>
      </c>
      <c r="D176" s="6" t="s">
        <v>1456</v>
      </c>
      <c r="E176" s="3" t="s">
        <v>1025</v>
      </c>
      <c r="F176" s="3" t="s">
        <v>25</v>
      </c>
      <c r="G176" s="3" t="s">
        <v>26</v>
      </c>
      <c r="H176" s="7" t="s">
        <v>1026</v>
      </c>
      <c r="I176" s="8" t="s">
        <v>1027</v>
      </c>
      <c r="J176" s="3">
        <v>27000</v>
      </c>
      <c r="K176" s="3">
        <v>39200</v>
      </c>
      <c r="L176" s="9">
        <v>0</v>
      </c>
      <c r="M176" s="10">
        <v>27000</v>
      </c>
      <c r="N176" s="36">
        <f t="shared" si="2"/>
        <v>27000</v>
      </c>
      <c r="O176" s="13"/>
    </row>
    <row r="177" spans="2:15" ht="69.95" customHeight="1" x14ac:dyDescent="0.25">
      <c r="B177" s="6" t="s">
        <v>394</v>
      </c>
      <c r="C177" s="7" t="s">
        <v>1024</v>
      </c>
      <c r="D177" s="6" t="s">
        <v>1456</v>
      </c>
      <c r="E177" s="3" t="s">
        <v>1025</v>
      </c>
      <c r="F177" s="3" t="s">
        <v>25</v>
      </c>
      <c r="G177" s="3" t="s">
        <v>26</v>
      </c>
      <c r="H177" s="7" t="s">
        <v>1028</v>
      </c>
      <c r="I177" s="8" t="s">
        <v>1029</v>
      </c>
      <c r="J177" s="3">
        <v>49000</v>
      </c>
      <c r="K177" s="3">
        <v>71027</v>
      </c>
      <c r="L177" s="9">
        <v>35000</v>
      </c>
      <c r="M177" s="10">
        <v>11000</v>
      </c>
      <c r="N177" s="36">
        <f t="shared" si="2"/>
        <v>46000</v>
      </c>
      <c r="O177" s="13"/>
    </row>
    <row r="178" spans="2:15" ht="69.95" customHeight="1" x14ac:dyDescent="0.25">
      <c r="B178" s="6" t="s">
        <v>395</v>
      </c>
      <c r="C178" s="7" t="s">
        <v>1030</v>
      </c>
      <c r="D178" s="6" t="s">
        <v>1457</v>
      </c>
      <c r="E178" s="3" t="s">
        <v>1031</v>
      </c>
      <c r="F178" s="3" t="s">
        <v>25</v>
      </c>
      <c r="G178" s="3" t="s">
        <v>26</v>
      </c>
      <c r="H178" s="7" t="s">
        <v>1032</v>
      </c>
      <c r="I178" s="8" t="s">
        <v>1033</v>
      </c>
      <c r="J178" s="3">
        <v>18000</v>
      </c>
      <c r="K178" s="3">
        <v>26637</v>
      </c>
      <c r="L178" s="9">
        <v>0</v>
      </c>
      <c r="M178" s="10">
        <v>18000</v>
      </c>
      <c r="N178" s="36">
        <f t="shared" ref="N178:N233" si="3">L178+M178</f>
        <v>18000</v>
      </c>
      <c r="O178" s="13"/>
    </row>
    <row r="179" spans="2:15" ht="69.95" customHeight="1" x14ac:dyDescent="0.25">
      <c r="B179" s="6" t="s">
        <v>396</v>
      </c>
      <c r="C179" s="7" t="s">
        <v>1034</v>
      </c>
      <c r="D179" s="6" t="s">
        <v>1458</v>
      </c>
      <c r="E179" s="3" t="s">
        <v>1035</v>
      </c>
      <c r="F179" s="3" t="s">
        <v>128</v>
      </c>
      <c r="G179" s="3" t="s">
        <v>26</v>
      </c>
      <c r="H179" s="7" t="s">
        <v>1036</v>
      </c>
      <c r="I179" s="8" t="s">
        <v>1037</v>
      </c>
      <c r="J179" s="3">
        <v>13000</v>
      </c>
      <c r="K179" s="3">
        <v>19600</v>
      </c>
      <c r="L179" s="9">
        <v>0</v>
      </c>
      <c r="M179" s="10">
        <v>13000</v>
      </c>
      <c r="N179" s="36">
        <f t="shared" si="3"/>
        <v>13000</v>
      </c>
      <c r="O179" s="13"/>
    </row>
    <row r="180" spans="2:15" ht="69.95" customHeight="1" x14ac:dyDescent="0.25">
      <c r="B180" s="6" t="s">
        <v>397</v>
      </c>
      <c r="C180" s="7" t="s">
        <v>1460</v>
      </c>
      <c r="D180" s="6" t="s">
        <v>1459</v>
      </c>
      <c r="E180" s="3" t="s">
        <v>80</v>
      </c>
      <c r="F180" s="3" t="s">
        <v>76</v>
      </c>
      <c r="G180" s="3" t="s">
        <v>37</v>
      </c>
      <c r="H180" s="7" t="s">
        <v>1038</v>
      </c>
      <c r="I180" s="8" t="s">
        <v>1039</v>
      </c>
      <c r="J180" s="3">
        <v>156000</v>
      </c>
      <c r="K180" s="3">
        <v>223743</v>
      </c>
      <c r="L180" s="9">
        <v>156000</v>
      </c>
      <c r="M180" s="10">
        <v>0</v>
      </c>
      <c r="N180" s="36">
        <f t="shared" si="3"/>
        <v>156000</v>
      </c>
      <c r="O180" s="13"/>
    </row>
    <row r="181" spans="2:15" ht="69.95" customHeight="1" x14ac:dyDescent="0.25">
      <c r="B181" s="6" t="s">
        <v>399</v>
      </c>
      <c r="C181" s="7" t="s">
        <v>1042</v>
      </c>
      <c r="D181" s="6" t="s">
        <v>1461</v>
      </c>
      <c r="E181" s="3" t="s">
        <v>1043</v>
      </c>
      <c r="F181" s="3" t="s">
        <v>1044</v>
      </c>
      <c r="G181" s="3" t="s">
        <v>13</v>
      </c>
      <c r="H181" s="7" t="s">
        <v>1045</v>
      </c>
      <c r="I181" s="8" t="s">
        <v>1046</v>
      </c>
      <c r="J181" s="3">
        <v>38000</v>
      </c>
      <c r="K181" s="3">
        <v>55000</v>
      </c>
      <c r="L181" s="9">
        <v>0</v>
      </c>
      <c r="M181" s="10">
        <v>38000</v>
      </c>
      <c r="N181" s="36">
        <f t="shared" si="3"/>
        <v>38000</v>
      </c>
      <c r="O181" s="13"/>
    </row>
    <row r="182" spans="2:15" ht="69.95" customHeight="1" x14ac:dyDescent="0.25">
      <c r="B182" s="6" t="s">
        <v>401</v>
      </c>
      <c r="C182" s="7" t="s">
        <v>1050</v>
      </c>
      <c r="D182" s="6" t="s">
        <v>1462</v>
      </c>
      <c r="E182" s="3" t="s">
        <v>1051</v>
      </c>
      <c r="F182" s="3" t="s">
        <v>108</v>
      </c>
      <c r="G182" s="3" t="s">
        <v>40</v>
      </c>
      <c r="H182" s="7" t="s">
        <v>1052</v>
      </c>
      <c r="I182" s="8" t="s">
        <v>1053</v>
      </c>
      <c r="J182" s="3">
        <v>24000</v>
      </c>
      <c r="K182" s="3">
        <v>36179</v>
      </c>
      <c r="L182" s="9">
        <v>0</v>
      </c>
      <c r="M182" s="10">
        <v>24000</v>
      </c>
      <c r="N182" s="36">
        <f t="shared" si="3"/>
        <v>24000</v>
      </c>
      <c r="O182" s="13"/>
    </row>
    <row r="183" spans="2:15" ht="69.95" customHeight="1" x14ac:dyDescent="0.25">
      <c r="B183" s="6" t="s">
        <v>402</v>
      </c>
      <c r="C183" s="7" t="s">
        <v>1054</v>
      </c>
      <c r="D183" s="6" t="s">
        <v>1463</v>
      </c>
      <c r="E183" s="3" t="s">
        <v>1055</v>
      </c>
      <c r="F183" s="3" t="s">
        <v>12</v>
      </c>
      <c r="G183" s="3" t="s">
        <v>13</v>
      </c>
      <c r="H183" s="7" t="s">
        <v>1056</v>
      </c>
      <c r="I183" s="8" t="s">
        <v>1057</v>
      </c>
      <c r="J183" s="3">
        <v>13000</v>
      </c>
      <c r="K183" s="3">
        <v>19600</v>
      </c>
      <c r="L183" s="9">
        <v>0</v>
      </c>
      <c r="M183" s="10">
        <v>13000</v>
      </c>
      <c r="N183" s="36">
        <f t="shared" si="3"/>
        <v>13000</v>
      </c>
      <c r="O183" s="13"/>
    </row>
    <row r="184" spans="2:15" ht="69.95" customHeight="1" x14ac:dyDescent="0.25">
      <c r="B184" s="6" t="s">
        <v>403</v>
      </c>
      <c r="C184" s="7" t="s">
        <v>140</v>
      </c>
      <c r="D184" s="6" t="s">
        <v>1464</v>
      </c>
      <c r="E184" s="3" t="s">
        <v>141</v>
      </c>
      <c r="F184" s="3" t="s">
        <v>61</v>
      </c>
      <c r="G184" s="3" t="s">
        <v>54</v>
      </c>
      <c r="H184" s="7" t="s">
        <v>1058</v>
      </c>
      <c r="I184" s="8" t="s">
        <v>1059</v>
      </c>
      <c r="J184" s="3">
        <v>23000</v>
      </c>
      <c r="K184" s="3">
        <v>33446</v>
      </c>
      <c r="L184" s="9">
        <v>0</v>
      </c>
      <c r="M184" s="10">
        <v>23000</v>
      </c>
      <c r="N184" s="36">
        <f t="shared" si="3"/>
        <v>23000</v>
      </c>
      <c r="O184" s="13"/>
    </row>
    <row r="185" spans="2:15" ht="69.95" customHeight="1" x14ac:dyDescent="0.25">
      <c r="B185" s="6" t="s">
        <v>404</v>
      </c>
      <c r="C185" s="7" t="s">
        <v>1060</v>
      </c>
      <c r="D185" s="6" t="s">
        <v>1465</v>
      </c>
      <c r="E185" s="3" t="s">
        <v>1061</v>
      </c>
      <c r="F185" s="3" t="s">
        <v>90</v>
      </c>
      <c r="G185" s="3" t="s">
        <v>5</v>
      </c>
      <c r="H185" s="7" t="s">
        <v>1062</v>
      </c>
      <c r="I185" s="8" t="s">
        <v>1063</v>
      </c>
      <c r="J185" s="3">
        <v>16000</v>
      </c>
      <c r="K185" s="3">
        <v>24200</v>
      </c>
      <c r="L185" s="9">
        <v>0</v>
      </c>
      <c r="M185" s="10">
        <v>16000</v>
      </c>
      <c r="N185" s="36">
        <f t="shared" si="3"/>
        <v>16000</v>
      </c>
      <c r="O185" s="13"/>
    </row>
    <row r="186" spans="2:15" ht="69.95" customHeight="1" x14ac:dyDescent="0.25">
      <c r="B186" s="6" t="s">
        <v>405</v>
      </c>
      <c r="C186" s="7" t="s">
        <v>1064</v>
      </c>
      <c r="D186" s="6" t="s">
        <v>1466</v>
      </c>
      <c r="E186" s="3" t="s">
        <v>1065</v>
      </c>
      <c r="F186" s="3" t="s">
        <v>86</v>
      </c>
      <c r="G186" s="3" t="s">
        <v>7</v>
      </c>
      <c r="H186" s="7" t="s">
        <v>1066</v>
      </c>
      <c r="I186" s="8" t="s">
        <v>1067</v>
      </c>
      <c r="J186" s="3">
        <v>19000</v>
      </c>
      <c r="K186" s="3">
        <v>28000</v>
      </c>
      <c r="L186" s="9">
        <v>0</v>
      </c>
      <c r="M186" s="10">
        <v>19000</v>
      </c>
      <c r="N186" s="36">
        <f t="shared" si="3"/>
        <v>19000</v>
      </c>
      <c r="O186" s="13"/>
    </row>
    <row r="187" spans="2:15" ht="69.95" customHeight="1" x14ac:dyDescent="0.25">
      <c r="B187" s="6" t="s">
        <v>406</v>
      </c>
      <c r="C187" s="7" t="s">
        <v>1068</v>
      </c>
      <c r="D187" s="6" t="s">
        <v>1467</v>
      </c>
      <c r="E187" s="3" t="s">
        <v>1069</v>
      </c>
      <c r="F187" s="3" t="s">
        <v>86</v>
      </c>
      <c r="G187" s="3" t="s">
        <v>7</v>
      </c>
      <c r="H187" s="7" t="s">
        <v>1070</v>
      </c>
      <c r="I187" s="8" t="s">
        <v>1071</v>
      </c>
      <c r="J187" s="3">
        <v>13000</v>
      </c>
      <c r="K187" s="3">
        <v>20000</v>
      </c>
      <c r="L187" s="9">
        <v>0</v>
      </c>
      <c r="M187" s="10">
        <v>13000</v>
      </c>
      <c r="N187" s="36">
        <f t="shared" si="3"/>
        <v>13000</v>
      </c>
      <c r="O187" s="13"/>
    </row>
    <row r="188" spans="2:15" ht="69.95" customHeight="1" x14ac:dyDescent="0.25">
      <c r="B188" s="6" t="s">
        <v>407</v>
      </c>
      <c r="C188" s="7" t="s">
        <v>1072</v>
      </c>
      <c r="D188" s="6" t="s">
        <v>1468</v>
      </c>
      <c r="E188" s="3" t="s">
        <v>1073</v>
      </c>
      <c r="F188" s="3" t="s">
        <v>86</v>
      </c>
      <c r="G188" s="3" t="s">
        <v>7</v>
      </c>
      <c r="H188" s="7" t="s">
        <v>1074</v>
      </c>
      <c r="I188" s="8" t="s">
        <v>1075</v>
      </c>
      <c r="J188" s="3">
        <v>13000</v>
      </c>
      <c r="K188" s="3">
        <v>19000</v>
      </c>
      <c r="L188" s="9">
        <v>0</v>
      </c>
      <c r="M188" s="10">
        <v>13000</v>
      </c>
      <c r="N188" s="36">
        <f t="shared" si="3"/>
        <v>13000</v>
      </c>
      <c r="O188" s="13"/>
    </row>
    <row r="189" spans="2:15" ht="69.95" customHeight="1" x14ac:dyDescent="0.25">
      <c r="B189" s="6" t="s">
        <v>408</v>
      </c>
      <c r="C189" s="7" t="s">
        <v>1076</v>
      </c>
      <c r="D189" s="6" t="s">
        <v>1469</v>
      </c>
      <c r="E189" s="3" t="s">
        <v>1077</v>
      </c>
      <c r="F189" s="3" t="s">
        <v>86</v>
      </c>
      <c r="G189" s="3" t="s">
        <v>7</v>
      </c>
      <c r="H189" s="7" t="s">
        <v>1078</v>
      </c>
      <c r="I189" s="8" t="s">
        <v>1079</v>
      </c>
      <c r="J189" s="3">
        <v>13000</v>
      </c>
      <c r="K189" s="3">
        <v>19000</v>
      </c>
      <c r="L189" s="9">
        <v>0</v>
      </c>
      <c r="M189" s="10">
        <v>13000</v>
      </c>
      <c r="N189" s="36">
        <f t="shared" si="3"/>
        <v>13000</v>
      </c>
      <c r="O189" s="13"/>
    </row>
    <row r="190" spans="2:15" ht="69.95" customHeight="1" x14ac:dyDescent="0.25">
      <c r="B190" s="6" t="s">
        <v>409</v>
      </c>
      <c r="C190" s="7" t="s">
        <v>1080</v>
      </c>
      <c r="D190" s="6" t="s">
        <v>1470</v>
      </c>
      <c r="E190" s="3" t="s">
        <v>1081</v>
      </c>
      <c r="F190" s="3" t="s">
        <v>86</v>
      </c>
      <c r="G190" s="3" t="s">
        <v>7</v>
      </c>
      <c r="H190" s="7" t="s">
        <v>1082</v>
      </c>
      <c r="I190" s="8" t="s">
        <v>1083</v>
      </c>
      <c r="J190" s="3">
        <v>25000</v>
      </c>
      <c r="K190" s="3">
        <v>36000</v>
      </c>
      <c r="L190" s="9">
        <v>0</v>
      </c>
      <c r="M190" s="10">
        <v>25000</v>
      </c>
      <c r="N190" s="36">
        <f t="shared" si="3"/>
        <v>25000</v>
      </c>
      <c r="O190" s="13"/>
    </row>
    <row r="191" spans="2:15" ht="69.95" customHeight="1" x14ac:dyDescent="0.25">
      <c r="B191" s="6" t="s">
        <v>410</v>
      </c>
      <c r="C191" s="7" t="s">
        <v>1084</v>
      </c>
      <c r="D191" s="6" t="s">
        <v>1471</v>
      </c>
      <c r="E191" s="3" t="s">
        <v>79</v>
      </c>
      <c r="F191" s="3" t="s">
        <v>8</v>
      </c>
      <c r="G191" s="3" t="s">
        <v>9</v>
      </c>
      <c r="H191" s="7" t="s">
        <v>1085</v>
      </c>
      <c r="I191" s="8" t="s">
        <v>1086</v>
      </c>
      <c r="J191" s="3">
        <v>63000</v>
      </c>
      <c r="K191" s="3">
        <v>91890</v>
      </c>
      <c r="L191" s="9">
        <v>34000</v>
      </c>
      <c r="M191" s="10">
        <v>29000</v>
      </c>
      <c r="N191" s="36">
        <f t="shared" si="3"/>
        <v>63000</v>
      </c>
      <c r="O191" s="13"/>
    </row>
    <row r="192" spans="2:15" ht="69.95" customHeight="1" x14ac:dyDescent="0.25">
      <c r="B192" s="6" t="s">
        <v>411</v>
      </c>
      <c r="C192" s="7" t="s">
        <v>1087</v>
      </c>
      <c r="D192" s="6" t="s">
        <v>1472</v>
      </c>
      <c r="E192" s="3" t="s">
        <v>1088</v>
      </c>
      <c r="F192" s="3" t="s">
        <v>4</v>
      </c>
      <c r="G192" s="3" t="s">
        <v>5</v>
      </c>
      <c r="H192" s="7" t="s">
        <v>1089</v>
      </c>
      <c r="I192" s="8" t="s">
        <v>1090</v>
      </c>
      <c r="J192" s="3">
        <v>29000</v>
      </c>
      <c r="K192" s="3">
        <v>43587</v>
      </c>
      <c r="L192" s="9">
        <v>0</v>
      </c>
      <c r="M192" s="10">
        <v>29000</v>
      </c>
      <c r="N192" s="36">
        <f t="shared" si="3"/>
        <v>29000</v>
      </c>
      <c r="O192" s="13"/>
    </row>
    <row r="193" spans="2:15" ht="69.95" customHeight="1" x14ac:dyDescent="0.25">
      <c r="B193" s="6" t="s">
        <v>412</v>
      </c>
      <c r="C193" s="7" t="s">
        <v>1091</v>
      </c>
      <c r="D193" s="6" t="s">
        <v>1473</v>
      </c>
      <c r="E193" s="3" t="s">
        <v>1092</v>
      </c>
      <c r="F193" s="3" t="s">
        <v>142</v>
      </c>
      <c r="G193" s="3" t="s">
        <v>13</v>
      </c>
      <c r="H193" s="7" t="s">
        <v>1093</v>
      </c>
      <c r="I193" s="8" t="s">
        <v>1094</v>
      </c>
      <c r="J193" s="3">
        <v>31000</v>
      </c>
      <c r="K193" s="3">
        <v>44478</v>
      </c>
      <c r="L193" s="9">
        <v>0</v>
      </c>
      <c r="M193" s="10">
        <v>25000</v>
      </c>
      <c r="N193" s="36">
        <f t="shared" si="3"/>
        <v>25000</v>
      </c>
      <c r="O193" s="13"/>
    </row>
    <row r="194" spans="2:15" ht="69.95" customHeight="1" x14ac:dyDescent="0.25">
      <c r="B194" s="6" t="s">
        <v>413</v>
      </c>
      <c r="C194" s="7" t="s">
        <v>1095</v>
      </c>
      <c r="D194" s="6" t="s">
        <v>1474</v>
      </c>
      <c r="E194" s="3" t="s">
        <v>1096</v>
      </c>
      <c r="F194" s="3" t="s">
        <v>128</v>
      </c>
      <c r="G194" s="3" t="s">
        <v>26</v>
      </c>
      <c r="H194" s="7" t="s">
        <v>1097</v>
      </c>
      <c r="I194" s="8" t="s">
        <v>1098</v>
      </c>
      <c r="J194" s="3">
        <v>36000</v>
      </c>
      <c r="K194" s="3">
        <v>57600</v>
      </c>
      <c r="L194" s="9">
        <v>0</v>
      </c>
      <c r="M194" s="10">
        <v>30000</v>
      </c>
      <c r="N194" s="36">
        <f t="shared" si="3"/>
        <v>30000</v>
      </c>
      <c r="O194" s="13"/>
    </row>
    <row r="195" spans="2:15" ht="69.95" customHeight="1" x14ac:dyDescent="0.25">
      <c r="B195" s="6" t="s">
        <v>414</v>
      </c>
      <c r="C195" s="7" t="s">
        <v>1099</v>
      </c>
      <c r="D195" s="6" t="s">
        <v>1475</v>
      </c>
      <c r="E195" s="3" t="s">
        <v>1100</v>
      </c>
      <c r="F195" s="3" t="s">
        <v>6</v>
      </c>
      <c r="G195" s="3" t="s">
        <v>7</v>
      </c>
      <c r="H195" s="7" t="s">
        <v>1101</v>
      </c>
      <c r="I195" s="8" t="s">
        <v>1102</v>
      </c>
      <c r="J195" s="3">
        <v>27000</v>
      </c>
      <c r="K195" s="3">
        <v>39131</v>
      </c>
      <c r="L195" s="9">
        <v>0</v>
      </c>
      <c r="M195" s="10">
        <v>27000</v>
      </c>
      <c r="N195" s="36">
        <f t="shared" si="3"/>
        <v>27000</v>
      </c>
      <c r="O195" s="13"/>
    </row>
    <row r="196" spans="2:15" ht="69.95" customHeight="1" x14ac:dyDescent="0.25">
      <c r="B196" s="6" t="s">
        <v>415</v>
      </c>
      <c r="C196" s="7" t="s">
        <v>1103</v>
      </c>
      <c r="D196" s="6" t="s">
        <v>1476</v>
      </c>
      <c r="E196" s="3" t="s">
        <v>1104</v>
      </c>
      <c r="F196" s="3" t="s">
        <v>24</v>
      </c>
      <c r="G196" s="3" t="s">
        <v>18</v>
      </c>
      <c r="H196" s="7" t="s">
        <v>94</v>
      </c>
      <c r="I196" s="8" t="s">
        <v>1105</v>
      </c>
      <c r="J196" s="3">
        <v>41000</v>
      </c>
      <c r="K196" s="3">
        <v>60000</v>
      </c>
      <c r="L196" s="9">
        <v>0</v>
      </c>
      <c r="M196" s="10">
        <v>41000</v>
      </c>
      <c r="N196" s="36">
        <f t="shared" si="3"/>
        <v>41000</v>
      </c>
      <c r="O196" s="13"/>
    </row>
    <row r="197" spans="2:15" ht="69.95" customHeight="1" x14ac:dyDescent="0.25">
      <c r="B197" s="6" t="s">
        <v>416</v>
      </c>
      <c r="C197" s="7" t="s">
        <v>194</v>
      </c>
      <c r="D197" s="6" t="s">
        <v>1477</v>
      </c>
      <c r="E197" s="3" t="s">
        <v>106</v>
      </c>
      <c r="F197" s="3" t="s">
        <v>106</v>
      </c>
      <c r="G197" s="3" t="s">
        <v>26</v>
      </c>
      <c r="H197" s="7" t="s">
        <v>1106</v>
      </c>
      <c r="I197" s="8" t="s">
        <v>1107</v>
      </c>
      <c r="J197" s="3">
        <v>89000</v>
      </c>
      <c r="K197" s="3">
        <v>128500</v>
      </c>
      <c r="L197" s="9">
        <v>0</v>
      </c>
      <c r="M197" s="10">
        <v>53000</v>
      </c>
      <c r="N197" s="36">
        <f t="shared" si="3"/>
        <v>53000</v>
      </c>
      <c r="O197" s="13"/>
    </row>
    <row r="198" spans="2:15" ht="69.95" customHeight="1" x14ac:dyDescent="0.25">
      <c r="B198" s="6" t="s">
        <v>417</v>
      </c>
      <c r="C198" s="7" t="s">
        <v>194</v>
      </c>
      <c r="D198" s="6" t="s">
        <v>1477</v>
      </c>
      <c r="E198" s="3" t="s">
        <v>106</v>
      </c>
      <c r="F198" s="3" t="s">
        <v>106</v>
      </c>
      <c r="G198" s="3" t="s">
        <v>26</v>
      </c>
      <c r="H198" s="7" t="s">
        <v>1108</v>
      </c>
      <c r="I198" s="8" t="s">
        <v>1109</v>
      </c>
      <c r="J198" s="3">
        <v>27000</v>
      </c>
      <c r="K198" s="3">
        <v>38700</v>
      </c>
      <c r="L198" s="9">
        <v>0</v>
      </c>
      <c r="M198" s="10">
        <v>27000</v>
      </c>
      <c r="N198" s="36">
        <f t="shared" si="3"/>
        <v>27000</v>
      </c>
      <c r="O198" s="13"/>
    </row>
    <row r="199" spans="2:15" ht="69.95" customHeight="1" x14ac:dyDescent="0.25">
      <c r="B199" s="6" t="s">
        <v>418</v>
      </c>
      <c r="C199" s="7" t="s">
        <v>194</v>
      </c>
      <c r="D199" s="6" t="s">
        <v>1477</v>
      </c>
      <c r="E199" s="3" t="s">
        <v>106</v>
      </c>
      <c r="F199" s="3" t="s">
        <v>106</v>
      </c>
      <c r="G199" s="3" t="s">
        <v>26</v>
      </c>
      <c r="H199" s="7" t="s">
        <v>1110</v>
      </c>
      <c r="I199" s="8" t="s">
        <v>1111</v>
      </c>
      <c r="J199" s="3">
        <v>115000</v>
      </c>
      <c r="K199" s="3">
        <v>165000</v>
      </c>
      <c r="L199" s="9">
        <v>0</v>
      </c>
      <c r="M199" s="10">
        <v>115000</v>
      </c>
      <c r="N199" s="36">
        <f t="shared" si="3"/>
        <v>115000</v>
      </c>
      <c r="O199" s="13"/>
    </row>
    <row r="200" spans="2:15" ht="69.95" customHeight="1" x14ac:dyDescent="0.25">
      <c r="B200" s="6" t="s">
        <v>419</v>
      </c>
      <c r="C200" s="7" t="s">
        <v>1112</v>
      </c>
      <c r="D200" s="6" t="s">
        <v>1478</v>
      </c>
      <c r="E200" s="3" t="s">
        <v>1113</v>
      </c>
      <c r="F200" s="3" t="s">
        <v>60</v>
      </c>
      <c r="G200" s="3" t="s">
        <v>18</v>
      </c>
      <c r="H200" s="7" t="s">
        <v>10</v>
      </c>
      <c r="I200" s="8" t="s">
        <v>1114</v>
      </c>
      <c r="J200" s="3">
        <v>13000</v>
      </c>
      <c r="K200" s="3">
        <v>19600</v>
      </c>
      <c r="L200" s="9">
        <v>0</v>
      </c>
      <c r="M200" s="10">
        <v>13000</v>
      </c>
      <c r="N200" s="36">
        <f t="shared" si="3"/>
        <v>13000</v>
      </c>
      <c r="O200" s="13"/>
    </row>
    <row r="201" spans="2:15" ht="69.95" customHeight="1" x14ac:dyDescent="0.25">
      <c r="B201" s="6" t="s">
        <v>420</v>
      </c>
      <c r="C201" s="7" t="s">
        <v>74</v>
      </c>
      <c r="D201" s="6" t="s">
        <v>1479</v>
      </c>
      <c r="E201" s="3" t="s">
        <v>75</v>
      </c>
      <c r="F201" s="3" t="s">
        <v>67</v>
      </c>
      <c r="G201" s="3" t="s">
        <v>46</v>
      </c>
      <c r="H201" s="7" t="s">
        <v>1115</v>
      </c>
      <c r="I201" s="8" t="s">
        <v>1116</v>
      </c>
      <c r="J201" s="3">
        <v>43000</v>
      </c>
      <c r="K201" s="3">
        <v>62170</v>
      </c>
      <c r="L201" s="9">
        <v>0</v>
      </c>
      <c r="M201" s="10">
        <v>43000</v>
      </c>
      <c r="N201" s="36">
        <f t="shared" si="3"/>
        <v>43000</v>
      </c>
      <c r="O201" s="13"/>
    </row>
    <row r="202" spans="2:15" ht="69.95" customHeight="1" x14ac:dyDescent="0.25">
      <c r="B202" s="6" t="s">
        <v>421</v>
      </c>
      <c r="C202" s="7" t="s">
        <v>1112</v>
      </c>
      <c r="D202" s="6" t="s">
        <v>1478</v>
      </c>
      <c r="E202" s="3" t="s">
        <v>1113</v>
      </c>
      <c r="F202" s="3" t="s">
        <v>60</v>
      </c>
      <c r="G202" s="3" t="s">
        <v>18</v>
      </c>
      <c r="H202" s="7" t="s">
        <v>1117</v>
      </c>
      <c r="I202" s="8" t="s">
        <v>1118</v>
      </c>
      <c r="J202" s="3">
        <v>30000</v>
      </c>
      <c r="K202" s="3">
        <v>46000</v>
      </c>
      <c r="L202" s="9">
        <v>0</v>
      </c>
      <c r="M202" s="10">
        <v>30000</v>
      </c>
      <c r="N202" s="36">
        <f t="shared" si="3"/>
        <v>30000</v>
      </c>
      <c r="O202" s="13"/>
    </row>
    <row r="203" spans="2:15" ht="69.95" customHeight="1" x14ac:dyDescent="0.25">
      <c r="B203" s="6" t="s">
        <v>422</v>
      </c>
      <c r="C203" s="7" t="s">
        <v>1480</v>
      </c>
      <c r="D203" s="6" t="s">
        <v>1481</v>
      </c>
      <c r="E203" s="3" t="s">
        <v>36</v>
      </c>
      <c r="F203" s="3" t="s">
        <v>36</v>
      </c>
      <c r="G203" s="3" t="s">
        <v>37</v>
      </c>
      <c r="H203" s="7" t="s">
        <v>1119</v>
      </c>
      <c r="I203" s="8" t="s">
        <v>1120</v>
      </c>
      <c r="J203" s="3">
        <v>81000</v>
      </c>
      <c r="K203" s="3">
        <v>118000</v>
      </c>
      <c r="L203" s="9">
        <v>0</v>
      </c>
      <c r="M203" s="10">
        <v>75000</v>
      </c>
      <c r="N203" s="36">
        <f t="shared" si="3"/>
        <v>75000</v>
      </c>
      <c r="O203" s="13"/>
    </row>
    <row r="204" spans="2:15" ht="69.95" customHeight="1" x14ac:dyDescent="0.25">
      <c r="B204" s="6" t="s">
        <v>423</v>
      </c>
      <c r="C204" s="7" t="s">
        <v>479</v>
      </c>
      <c r="D204" s="6" t="s">
        <v>1482</v>
      </c>
      <c r="E204" s="3" t="s">
        <v>174</v>
      </c>
      <c r="F204" s="3" t="s">
        <v>114</v>
      </c>
      <c r="G204" s="3" t="s">
        <v>15</v>
      </c>
      <c r="H204" s="7" t="s">
        <v>1121</v>
      </c>
      <c r="I204" s="8" t="s">
        <v>1122</v>
      </c>
      <c r="J204" s="3">
        <v>11000</v>
      </c>
      <c r="K204" s="3">
        <v>16400</v>
      </c>
      <c r="L204" s="9">
        <v>0</v>
      </c>
      <c r="M204" s="10">
        <v>11000</v>
      </c>
      <c r="N204" s="36">
        <f t="shared" si="3"/>
        <v>11000</v>
      </c>
      <c r="O204" s="13"/>
    </row>
    <row r="205" spans="2:15" ht="69.95" customHeight="1" x14ac:dyDescent="0.25">
      <c r="B205" s="6" t="s">
        <v>424</v>
      </c>
      <c r="C205" s="7" t="s">
        <v>1123</v>
      </c>
      <c r="D205" s="6" t="s">
        <v>1483</v>
      </c>
      <c r="E205" s="3" t="s">
        <v>1124</v>
      </c>
      <c r="F205" s="3" t="s">
        <v>49</v>
      </c>
      <c r="G205" s="3" t="s">
        <v>18</v>
      </c>
      <c r="H205" s="7" t="s">
        <v>1125</v>
      </c>
      <c r="I205" s="8" t="s">
        <v>1126</v>
      </c>
      <c r="J205" s="3">
        <v>35000</v>
      </c>
      <c r="K205" s="3">
        <v>89000</v>
      </c>
      <c r="L205" s="9">
        <v>0</v>
      </c>
      <c r="M205" s="10">
        <v>35000</v>
      </c>
      <c r="N205" s="36">
        <f t="shared" si="3"/>
        <v>35000</v>
      </c>
      <c r="O205" s="13"/>
    </row>
    <row r="206" spans="2:15" ht="69.95" customHeight="1" x14ac:dyDescent="0.25">
      <c r="B206" s="6" t="s">
        <v>425</v>
      </c>
      <c r="C206" s="7" t="s">
        <v>1127</v>
      </c>
      <c r="D206" s="6" t="s">
        <v>1484</v>
      </c>
      <c r="E206" s="3" t="s">
        <v>1128</v>
      </c>
      <c r="F206" s="3" t="s">
        <v>138</v>
      </c>
      <c r="G206" s="3" t="s">
        <v>40</v>
      </c>
      <c r="H206" s="7" t="s">
        <v>1129</v>
      </c>
      <c r="I206" s="8" t="s">
        <v>1130</v>
      </c>
      <c r="J206" s="3">
        <v>25000</v>
      </c>
      <c r="K206" s="3">
        <v>36400</v>
      </c>
      <c r="L206" s="9">
        <v>0</v>
      </c>
      <c r="M206" s="10">
        <v>25000</v>
      </c>
      <c r="N206" s="36">
        <f t="shared" si="3"/>
        <v>25000</v>
      </c>
      <c r="O206" s="13"/>
    </row>
    <row r="207" spans="2:15" ht="69.95" customHeight="1" x14ac:dyDescent="0.25">
      <c r="B207" s="6" t="s">
        <v>426</v>
      </c>
      <c r="C207" s="7" t="s">
        <v>1480</v>
      </c>
      <c r="D207" s="6" t="s">
        <v>1481</v>
      </c>
      <c r="E207" s="3" t="s">
        <v>36</v>
      </c>
      <c r="F207" s="3" t="s">
        <v>36</v>
      </c>
      <c r="G207" s="3" t="s">
        <v>37</v>
      </c>
      <c r="H207" s="7" t="s">
        <v>1131</v>
      </c>
      <c r="I207" s="8" t="s">
        <v>1132</v>
      </c>
      <c r="J207" s="3">
        <v>42000</v>
      </c>
      <c r="K207" s="3">
        <v>61000</v>
      </c>
      <c r="L207" s="9">
        <v>0</v>
      </c>
      <c r="M207" s="10">
        <v>42000</v>
      </c>
      <c r="N207" s="36">
        <f t="shared" si="3"/>
        <v>42000</v>
      </c>
      <c r="O207" s="13"/>
    </row>
    <row r="208" spans="2:15" ht="69.95" customHeight="1" x14ac:dyDescent="0.25">
      <c r="B208" s="6" t="s">
        <v>427</v>
      </c>
      <c r="C208" s="7" t="s">
        <v>34</v>
      </c>
      <c r="D208" s="6" t="s">
        <v>1485</v>
      </c>
      <c r="E208" s="3" t="s">
        <v>20</v>
      </c>
      <c r="F208" s="3" t="s">
        <v>20</v>
      </c>
      <c r="G208" s="3" t="s">
        <v>21</v>
      </c>
      <c r="H208" s="7" t="s">
        <v>1133</v>
      </c>
      <c r="I208" s="8" t="s">
        <v>1134</v>
      </c>
      <c r="J208" s="3">
        <v>130000</v>
      </c>
      <c r="K208" s="3">
        <v>185900</v>
      </c>
      <c r="L208" s="9">
        <v>0</v>
      </c>
      <c r="M208" s="10">
        <v>130000</v>
      </c>
      <c r="N208" s="36">
        <f t="shared" si="3"/>
        <v>130000</v>
      </c>
      <c r="O208" s="13"/>
    </row>
    <row r="209" spans="2:15" ht="69.95" customHeight="1" x14ac:dyDescent="0.25">
      <c r="B209" s="6" t="s">
        <v>428</v>
      </c>
      <c r="C209" s="7" t="s">
        <v>1135</v>
      </c>
      <c r="D209" s="6" t="s">
        <v>1486</v>
      </c>
      <c r="E209" s="3" t="s">
        <v>1136</v>
      </c>
      <c r="F209" s="3" t="s">
        <v>122</v>
      </c>
      <c r="G209" s="3" t="s">
        <v>1</v>
      </c>
      <c r="H209" s="7" t="s">
        <v>1137</v>
      </c>
      <c r="I209" s="8" t="s">
        <v>1138</v>
      </c>
      <c r="J209" s="3">
        <v>65000</v>
      </c>
      <c r="K209" s="3">
        <v>93187</v>
      </c>
      <c r="L209" s="9">
        <v>0</v>
      </c>
      <c r="M209" s="10">
        <v>65000</v>
      </c>
      <c r="N209" s="36">
        <f t="shared" si="3"/>
        <v>65000</v>
      </c>
      <c r="O209" s="13"/>
    </row>
    <row r="210" spans="2:15" ht="69.95" customHeight="1" x14ac:dyDescent="0.25">
      <c r="B210" s="6" t="s">
        <v>431</v>
      </c>
      <c r="C210" s="7" t="s">
        <v>81</v>
      </c>
      <c r="D210" s="6" t="s">
        <v>1487</v>
      </c>
      <c r="E210" s="3" t="s">
        <v>82</v>
      </c>
      <c r="F210" s="3" t="s">
        <v>83</v>
      </c>
      <c r="G210" s="3" t="s">
        <v>15</v>
      </c>
      <c r="H210" s="7" t="s">
        <v>1143</v>
      </c>
      <c r="I210" s="8" t="s">
        <v>1144</v>
      </c>
      <c r="J210" s="3">
        <v>35000</v>
      </c>
      <c r="K210" s="3">
        <v>104000</v>
      </c>
      <c r="L210" s="9">
        <v>0</v>
      </c>
      <c r="M210" s="10">
        <v>35000</v>
      </c>
      <c r="N210" s="36">
        <f t="shared" si="3"/>
        <v>35000</v>
      </c>
      <c r="O210" s="13"/>
    </row>
    <row r="211" spans="2:15" ht="69.95" customHeight="1" x14ac:dyDescent="0.25">
      <c r="B211" s="6" t="s">
        <v>432</v>
      </c>
      <c r="C211" s="7" t="s">
        <v>152</v>
      </c>
      <c r="D211" s="6" t="s">
        <v>1488</v>
      </c>
      <c r="E211" s="3" t="s">
        <v>153</v>
      </c>
      <c r="F211" s="3" t="s">
        <v>129</v>
      </c>
      <c r="G211" s="3" t="s">
        <v>7</v>
      </c>
      <c r="H211" s="7" t="s">
        <v>1145</v>
      </c>
      <c r="I211" s="8" t="s">
        <v>1146</v>
      </c>
      <c r="J211" s="3">
        <v>24000</v>
      </c>
      <c r="K211" s="3">
        <v>35500</v>
      </c>
      <c r="L211" s="9">
        <v>0</v>
      </c>
      <c r="M211" s="10">
        <v>24000</v>
      </c>
      <c r="N211" s="36">
        <f t="shared" si="3"/>
        <v>24000</v>
      </c>
      <c r="O211" s="13"/>
    </row>
    <row r="212" spans="2:15" ht="69.95" customHeight="1" x14ac:dyDescent="0.25">
      <c r="B212" s="6" t="s">
        <v>433</v>
      </c>
      <c r="C212" s="7" t="s">
        <v>56</v>
      </c>
      <c r="D212" s="6" t="s">
        <v>1489</v>
      </c>
      <c r="E212" s="3" t="s">
        <v>4</v>
      </c>
      <c r="F212" s="3" t="s">
        <v>4</v>
      </c>
      <c r="G212" s="3" t="s">
        <v>5</v>
      </c>
      <c r="H212" s="7" t="s">
        <v>1147</v>
      </c>
      <c r="I212" s="8" t="s">
        <v>1148</v>
      </c>
      <c r="J212" s="3">
        <v>69000</v>
      </c>
      <c r="K212" s="3">
        <v>99883</v>
      </c>
      <c r="L212" s="9">
        <v>0</v>
      </c>
      <c r="M212" s="10">
        <v>55000</v>
      </c>
      <c r="N212" s="36">
        <f t="shared" si="3"/>
        <v>55000</v>
      </c>
      <c r="O212" s="13"/>
    </row>
    <row r="213" spans="2:15" ht="77.25" customHeight="1" x14ac:dyDescent="0.25">
      <c r="B213" s="6" t="s">
        <v>434</v>
      </c>
      <c r="C213" s="7" t="s">
        <v>189</v>
      </c>
      <c r="D213" s="6" t="s">
        <v>1490</v>
      </c>
      <c r="E213" s="3" t="s">
        <v>190</v>
      </c>
      <c r="F213" s="3" t="s">
        <v>24</v>
      </c>
      <c r="G213" s="3" t="s">
        <v>18</v>
      </c>
      <c r="H213" s="7" t="s">
        <v>1149</v>
      </c>
      <c r="I213" s="8" t="s">
        <v>1150</v>
      </c>
      <c r="J213" s="3">
        <v>103000</v>
      </c>
      <c r="K213" s="3">
        <v>148000</v>
      </c>
      <c r="L213" s="9">
        <v>70000</v>
      </c>
      <c r="M213" s="10">
        <v>33000</v>
      </c>
      <c r="N213" s="36">
        <f t="shared" si="3"/>
        <v>103000</v>
      </c>
      <c r="O213" s="13"/>
    </row>
    <row r="214" spans="2:15" ht="69.95" customHeight="1" x14ac:dyDescent="0.25">
      <c r="B214" s="6" t="s">
        <v>435</v>
      </c>
      <c r="C214" s="7" t="s">
        <v>1492</v>
      </c>
      <c r="D214" s="6" t="s">
        <v>1491</v>
      </c>
      <c r="E214" s="3" t="s">
        <v>1151</v>
      </c>
      <c r="F214" s="3" t="s">
        <v>22</v>
      </c>
      <c r="G214" s="3" t="s">
        <v>15</v>
      </c>
      <c r="H214" s="7" t="s">
        <v>1152</v>
      </c>
      <c r="I214" s="8" t="s">
        <v>1153</v>
      </c>
      <c r="J214" s="3">
        <v>41000</v>
      </c>
      <c r="K214" s="3">
        <v>59908</v>
      </c>
      <c r="L214" s="9">
        <v>0</v>
      </c>
      <c r="M214" s="10">
        <v>41000</v>
      </c>
      <c r="N214" s="36">
        <f t="shared" si="3"/>
        <v>41000</v>
      </c>
      <c r="O214" s="13"/>
    </row>
    <row r="215" spans="2:15" ht="69.95" customHeight="1" x14ac:dyDescent="0.25">
      <c r="B215" s="6" t="s">
        <v>436</v>
      </c>
      <c r="C215" s="7" t="s">
        <v>1154</v>
      </c>
      <c r="D215" s="6" t="s">
        <v>1493</v>
      </c>
      <c r="E215" s="3" t="s">
        <v>1155</v>
      </c>
      <c r="F215" s="3" t="s">
        <v>61</v>
      </c>
      <c r="G215" s="3" t="s">
        <v>54</v>
      </c>
      <c r="H215" s="7" t="s">
        <v>1156</v>
      </c>
      <c r="I215" s="8" t="s">
        <v>1157</v>
      </c>
      <c r="J215" s="3">
        <v>18000</v>
      </c>
      <c r="K215" s="3">
        <v>26970</v>
      </c>
      <c r="L215" s="9">
        <v>0</v>
      </c>
      <c r="M215" s="10">
        <v>15000</v>
      </c>
      <c r="N215" s="36">
        <f t="shared" si="3"/>
        <v>15000</v>
      </c>
      <c r="O215" s="13"/>
    </row>
    <row r="216" spans="2:15" ht="69.95" customHeight="1" x14ac:dyDescent="0.25">
      <c r="B216" s="6" t="s">
        <v>437</v>
      </c>
      <c r="C216" s="7" t="s">
        <v>34</v>
      </c>
      <c r="D216" s="6" t="s">
        <v>1485</v>
      </c>
      <c r="E216" s="3" t="s">
        <v>20</v>
      </c>
      <c r="F216" s="3" t="s">
        <v>20</v>
      </c>
      <c r="G216" s="3" t="s">
        <v>21</v>
      </c>
      <c r="H216" s="7" t="s">
        <v>1158</v>
      </c>
      <c r="I216" s="8" t="s">
        <v>1159</v>
      </c>
      <c r="J216" s="3">
        <v>28000</v>
      </c>
      <c r="K216" s="3">
        <v>40900</v>
      </c>
      <c r="L216" s="9">
        <v>0</v>
      </c>
      <c r="M216" s="10">
        <v>26000</v>
      </c>
      <c r="N216" s="36">
        <f t="shared" si="3"/>
        <v>26000</v>
      </c>
      <c r="O216" s="13"/>
    </row>
    <row r="217" spans="2:15" ht="69.95" customHeight="1" x14ac:dyDescent="0.25">
      <c r="B217" s="6" t="s">
        <v>438</v>
      </c>
      <c r="C217" s="7" t="s">
        <v>1160</v>
      </c>
      <c r="D217" s="6" t="s">
        <v>1494</v>
      </c>
      <c r="E217" s="3" t="s">
        <v>1161</v>
      </c>
      <c r="F217" s="3" t="s">
        <v>128</v>
      </c>
      <c r="G217" s="3" t="s">
        <v>26</v>
      </c>
      <c r="H217" s="7" t="s">
        <v>908</v>
      </c>
      <c r="I217" s="8" t="s">
        <v>1162</v>
      </c>
      <c r="J217" s="3">
        <v>22000</v>
      </c>
      <c r="K217" s="3">
        <v>38300</v>
      </c>
      <c r="L217" s="9">
        <v>0</v>
      </c>
      <c r="M217" s="10">
        <v>22000</v>
      </c>
      <c r="N217" s="36">
        <f t="shared" si="3"/>
        <v>22000</v>
      </c>
      <c r="O217" s="13"/>
    </row>
    <row r="218" spans="2:15" ht="69.95" customHeight="1" x14ac:dyDescent="0.25">
      <c r="B218" s="6" t="s">
        <v>439</v>
      </c>
      <c r="C218" s="7" t="s">
        <v>1163</v>
      </c>
      <c r="D218" s="6" t="s">
        <v>1495</v>
      </c>
      <c r="E218" s="3" t="s">
        <v>1164</v>
      </c>
      <c r="F218" s="3" t="s">
        <v>167</v>
      </c>
      <c r="G218" s="3" t="s">
        <v>46</v>
      </c>
      <c r="H218" s="7" t="s">
        <v>1165</v>
      </c>
      <c r="I218" s="8" t="s">
        <v>1166</v>
      </c>
      <c r="J218" s="3">
        <v>12000</v>
      </c>
      <c r="K218" s="3">
        <v>18900</v>
      </c>
      <c r="L218" s="9">
        <v>0</v>
      </c>
      <c r="M218" s="10">
        <v>12000</v>
      </c>
      <c r="N218" s="36">
        <f t="shared" si="3"/>
        <v>12000</v>
      </c>
      <c r="O218" s="13"/>
    </row>
    <row r="219" spans="2:15" ht="69.95" customHeight="1" x14ac:dyDescent="0.25">
      <c r="B219" s="6" t="s">
        <v>440</v>
      </c>
      <c r="C219" s="7" t="s">
        <v>1559</v>
      </c>
      <c r="D219" s="6" t="s">
        <v>1495</v>
      </c>
      <c r="E219" s="3" t="s">
        <v>1164</v>
      </c>
      <c r="F219" s="3" t="s">
        <v>167</v>
      </c>
      <c r="G219" s="3" t="s">
        <v>46</v>
      </c>
      <c r="H219" s="7" t="s">
        <v>1165</v>
      </c>
      <c r="I219" s="8" t="s">
        <v>1166</v>
      </c>
      <c r="J219" s="3">
        <v>12000</v>
      </c>
      <c r="K219" s="3">
        <v>18900</v>
      </c>
      <c r="L219" s="9">
        <v>0</v>
      </c>
      <c r="M219" s="10">
        <v>12000</v>
      </c>
      <c r="N219" s="36">
        <f t="shared" si="3"/>
        <v>12000</v>
      </c>
      <c r="O219" s="13"/>
    </row>
    <row r="220" spans="2:15" ht="69.95" customHeight="1" x14ac:dyDescent="0.25">
      <c r="B220" s="6" t="s">
        <v>441</v>
      </c>
      <c r="C220" s="7" t="s">
        <v>2</v>
      </c>
      <c r="D220" s="6" t="s">
        <v>1496</v>
      </c>
      <c r="E220" s="3" t="s">
        <v>3</v>
      </c>
      <c r="F220" s="3" t="s">
        <v>4</v>
      </c>
      <c r="G220" s="3" t="s">
        <v>5</v>
      </c>
      <c r="H220" s="7" t="s">
        <v>1167</v>
      </c>
      <c r="I220" s="8" t="s">
        <v>1168</v>
      </c>
      <c r="J220" s="3">
        <v>50000</v>
      </c>
      <c r="K220" s="3">
        <v>81500</v>
      </c>
      <c r="L220" s="9">
        <v>0</v>
      </c>
      <c r="M220" s="10">
        <v>50000</v>
      </c>
      <c r="N220" s="36">
        <f t="shared" si="3"/>
        <v>50000</v>
      </c>
      <c r="O220" s="13"/>
    </row>
    <row r="221" spans="2:15" ht="69.95" customHeight="1" x14ac:dyDescent="0.25">
      <c r="B221" s="6" t="s">
        <v>442</v>
      </c>
      <c r="C221" s="7" t="s">
        <v>2</v>
      </c>
      <c r="D221" s="6" t="s">
        <v>1496</v>
      </c>
      <c r="E221" s="3" t="s">
        <v>3</v>
      </c>
      <c r="F221" s="3" t="s">
        <v>4</v>
      </c>
      <c r="G221" s="3" t="s">
        <v>5</v>
      </c>
      <c r="H221" s="7" t="s">
        <v>1169</v>
      </c>
      <c r="I221" s="8" t="s">
        <v>1170</v>
      </c>
      <c r="J221" s="3">
        <v>10000</v>
      </c>
      <c r="K221" s="3">
        <v>15500</v>
      </c>
      <c r="L221" s="9">
        <v>0</v>
      </c>
      <c r="M221" s="10">
        <v>10000</v>
      </c>
      <c r="N221" s="36">
        <f t="shared" si="3"/>
        <v>10000</v>
      </c>
      <c r="O221" s="13"/>
    </row>
    <row r="222" spans="2:15" ht="69.95" customHeight="1" x14ac:dyDescent="0.25">
      <c r="B222" s="6" t="s">
        <v>443</v>
      </c>
      <c r="C222" s="7" t="s">
        <v>1171</v>
      </c>
      <c r="D222" s="6" t="s">
        <v>1497</v>
      </c>
      <c r="E222" s="3" t="s">
        <v>61</v>
      </c>
      <c r="F222" s="3" t="s">
        <v>61</v>
      </c>
      <c r="G222" s="3" t="s">
        <v>54</v>
      </c>
      <c r="H222" s="7" t="s">
        <v>1172</v>
      </c>
      <c r="I222" s="8" t="s">
        <v>1173</v>
      </c>
      <c r="J222" s="3">
        <v>106000</v>
      </c>
      <c r="K222" s="3">
        <v>155741</v>
      </c>
      <c r="L222" s="9">
        <v>0</v>
      </c>
      <c r="M222" s="10">
        <v>105000</v>
      </c>
      <c r="N222" s="36">
        <f t="shared" si="3"/>
        <v>105000</v>
      </c>
      <c r="O222" s="13"/>
    </row>
    <row r="223" spans="2:15" ht="69.95" customHeight="1" x14ac:dyDescent="0.25">
      <c r="B223" s="6" t="s">
        <v>444</v>
      </c>
      <c r="C223" s="7" t="s">
        <v>1499</v>
      </c>
      <c r="D223" s="6" t="s">
        <v>1498</v>
      </c>
      <c r="E223" s="3" t="s">
        <v>60</v>
      </c>
      <c r="F223" s="3" t="s">
        <v>60</v>
      </c>
      <c r="G223" s="3" t="s">
        <v>18</v>
      </c>
      <c r="H223" s="7" t="s">
        <v>1174</v>
      </c>
      <c r="I223" s="8" t="s">
        <v>1175</v>
      </c>
      <c r="J223" s="3">
        <v>601000</v>
      </c>
      <c r="K223" s="3">
        <v>880708</v>
      </c>
      <c r="L223" s="9">
        <v>0</v>
      </c>
      <c r="M223" s="10">
        <v>601000</v>
      </c>
      <c r="N223" s="36">
        <f t="shared" si="3"/>
        <v>601000</v>
      </c>
      <c r="O223" s="13"/>
    </row>
    <row r="224" spans="2:15" ht="69.95" customHeight="1" x14ac:dyDescent="0.25">
      <c r="B224" s="6" t="s">
        <v>445</v>
      </c>
      <c r="C224" s="7" t="s">
        <v>1499</v>
      </c>
      <c r="D224" s="6" t="s">
        <v>1498</v>
      </c>
      <c r="E224" s="3" t="s">
        <v>60</v>
      </c>
      <c r="F224" s="3" t="s">
        <v>60</v>
      </c>
      <c r="G224" s="3" t="s">
        <v>18</v>
      </c>
      <c r="H224" s="7" t="s">
        <v>1176</v>
      </c>
      <c r="I224" s="8" t="s">
        <v>1177</v>
      </c>
      <c r="J224" s="3">
        <v>46000</v>
      </c>
      <c r="K224" s="3">
        <v>99000</v>
      </c>
      <c r="L224" s="9">
        <v>15000</v>
      </c>
      <c r="M224" s="10">
        <v>31000</v>
      </c>
      <c r="N224" s="36">
        <f t="shared" si="3"/>
        <v>46000</v>
      </c>
      <c r="O224" s="13"/>
    </row>
    <row r="225" spans="2:15" ht="69.95" customHeight="1" x14ac:dyDescent="0.25">
      <c r="B225" s="6" t="s">
        <v>446</v>
      </c>
      <c r="C225" s="7" t="s">
        <v>1262</v>
      </c>
      <c r="D225" s="6" t="s">
        <v>1263</v>
      </c>
      <c r="E225" s="3" t="s">
        <v>1262</v>
      </c>
      <c r="F225" s="3" t="s">
        <v>178</v>
      </c>
      <c r="G225" s="3" t="s">
        <v>40</v>
      </c>
      <c r="H225" s="7" t="s">
        <v>1264</v>
      </c>
      <c r="I225" s="8"/>
      <c r="J225" s="3">
        <v>43000</v>
      </c>
      <c r="K225" s="3">
        <v>61600</v>
      </c>
      <c r="L225" s="9">
        <v>0</v>
      </c>
      <c r="M225" s="10">
        <v>43000</v>
      </c>
      <c r="N225" s="36">
        <f t="shared" si="3"/>
        <v>43000</v>
      </c>
      <c r="O225" s="13"/>
    </row>
    <row r="226" spans="2:15" ht="69.95" customHeight="1" x14ac:dyDescent="0.25">
      <c r="B226" s="6" t="s">
        <v>450</v>
      </c>
      <c r="C226" s="7" t="s">
        <v>1184</v>
      </c>
      <c r="D226" s="6" t="s">
        <v>1500</v>
      </c>
      <c r="E226" s="3" t="s">
        <v>1185</v>
      </c>
      <c r="F226" s="3" t="s">
        <v>107</v>
      </c>
      <c r="G226" s="3" t="s">
        <v>54</v>
      </c>
      <c r="H226" s="7" t="s">
        <v>1186</v>
      </c>
      <c r="I226" s="8" t="s">
        <v>1187</v>
      </c>
      <c r="J226" s="3">
        <v>10000</v>
      </c>
      <c r="K226" s="3">
        <v>15590</v>
      </c>
      <c r="L226" s="9">
        <v>0</v>
      </c>
      <c r="M226" s="10">
        <v>10000</v>
      </c>
      <c r="N226" s="36">
        <f t="shared" si="3"/>
        <v>10000</v>
      </c>
      <c r="O226" s="13"/>
    </row>
    <row r="227" spans="2:15" ht="69.95" customHeight="1" x14ac:dyDescent="0.25">
      <c r="B227" s="6" t="s">
        <v>451</v>
      </c>
      <c r="C227" s="7" t="s">
        <v>1188</v>
      </c>
      <c r="D227" s="6" t="s">
        <v>1501</v>
      </c>
      <c r="E227" s="3" t="s">
        <v>1189</v>
      </c>
      <c r="F227" s="3" t="s">
        <v>107</v>
      </c>
      <c r="G227" s="3" t="s">
        <v>54</v>
      </c>
      <c r="H227" s="7" t="s">
        <v>1190</v>
      </c>
      <c r="I227" s="8" t="s">
        <v>1191</v>
      </c>
      <c r="J227" s="3">
        <v>253000</v>
      </c>
      <c r="K227" s="3">
        <v>362558</v>
      </c>
      <c r="L227" s="9">
        <v>79000</v>
      </c>
      <c r="M227" s="10">
        <v>122000</v>
      </c>
      <c r="N227" s="36">
        <f t="shared" si="3"/>
        <v>201000</v>
      </c>
      <c r="O227" s="13"/>
    </row>
    <row r="228" spans="2:15" ht="69.95" customHeight="1" x14ac:dyDescent="0.25">
      <c r="B228" s="6" t="s">
        <v>452</v>
      </c>
      <c r="C228" s="7" t="s">
        <v>1192</v>
      </c>
      <c r="D228" s="6" t="s">
        <v>1502</v>
      </c>
      <c r="E228" s="3" t="s">
        <v>1193</v>
      </c>
      <c r="F228" s="3" t="s">
        <v>39</v>
      </c>
      <c r="G228" s="3" t="s">
        <v>40</v>
      </c>
      <c r="H228" s="7" t="s">
        <v>1194</v>
      </c>
      <c r="I228" s="8" t="s">
        <v>1195</v>
      </c>
      <c r="J228" s="3">
        <v>21000</v>
      </c>
      <c r="K228" s="3">
        <v>30179</v>
      </c>
      <c r="L228" s="9">
        <v>0</v>
      </c>
      <c r="M228" s="10">
        <v>21000</v>
      </c>
      <c r="N228" s="36">
        <f t="shared" si="3"/>
        <v>21000</v>
      </c>
      <c r="O228" s="13"/>
    </row>
    <row r="229" spans="2:15" ht="69.95" customHeight="1" x14ac:dyDescent="0.25">
      <c r="B229" s="6" t="s">
        <v>453</v>
      </c>
      <c r="C229" s="7" t="s">
        <v>1503</v>
      </c>
      <c r="D229" s="6" t="s">
        <v>1504</v>
      </c>
      <c r="E229" s="3" t="s">
        <v>138</v>
      </c>
      <c r="F229" s="3" t="s">
        <v>138</v>
      </c>
      <c r="G229" s="3" t="s">
        <v>40</v>
      </c>
      <c r="H229" s="7" t="s">
        <v>163</v>
      </c>
      <c r="I229" s="8" t="s">
        <v>199</v>
      </c>
      <c r="J229" s="3">
        <v>323000</v>
      </c>
      <c r="K229" s="3">
        <v>461000</v>
      </c>
      <c r="L229" s="9">
        <v>322000</v>
      </c>
      <c r="M229" s="10">
        <v>0</v>
      </c>
      <c r="N229" s="36">
        <f t="shared" si="3"/>
        <v>322000</v>
      </c>
      <c r="O229" s="13"/>
    </row>
    <row r="230" spans="2:15" ht="69.95" customHeight="1" x14ac:dyDescent="0.25">
      <c r="B230" s="6" t="s">
        <v>455</v>
      </c>
      <c r="C230" s="7" t="s">
        <v>74</v>
      </c>
      <c r="D230" s="6" t="s">
        <v>1479</v>
      </c>
      <c r="E230" s="3" t="s">
        <v>75</v>
      </c>
      <c r="F230" s="3" t="s">
        <v>67</v>
      </c>
      <c r="G230" s="3" t="s">
        <v>46</v>
      </c>
      <c r="H230" s="7" t="s">
        <v>1198</v>
      </c>
      <c r="I230" s="8" t="s">
        <v>1199</v>
      </c>
      <c r="J230" s="3">
        <v>110000</v>
      </c>
      <c r="K230" s="3">
        <v>160200</v>
      </c>
      <c r="L230" s="9">
        <v>110000</v>
      </c>
      <c r="M230" s="10">
        <v>0</v>
      </c>
      <c r="N230" s="36">
        <f t="shared" si="3"/>
        <v>110000</v>
      </c>
      <c r="O230" s="13"/>
    </row>
    <row r="231" spans="2:15" ht="69.95" customHeight="1" x14ac:dyDescent="0.25">
      <c r="B231" s="6" t="s">
        <v>456</v>
      </c>
      <c r="C231" s="7" t="s">
        <v>157</v>
      </c>
      <c r="D231" s="6" t="s">
        <v>1505</v>
      </c>
      <c r="E231" s="3" t="s">
        <v>134</v>
      </c>
      <c r="F231" s="3" t="s">
        <v>60</v>
      </c>
      <c r="G231" s="3" t="s">
        <v>18</v>
      </c>
      <c r="H231" s="7" t="s">
        <v>1200</v>
      </c>
      <c r="I231" s="8" t="s">
        <v>1201</v>
      </c>
      <c r="J231" s="3">
        <v>171000</v>
      </c>
      <c r="K231" s="3">
        <v>251547</v>
      </c>
      <c r="L231" s="9">
        <v>0</v>
      </c>
      <c r="M231" s="10">
        <v>171000</v>
      </c>
      <c r="N231" s="36">
        <f t="shared" si="3"/>
        <v>171000</v>
      </c>
      <c r="O231" s="13"/>
    </row>
    <row r="232" spans="2:15" ht="69.95" customHeight="1" x14ac:dyDescent="0.25">
      <c r="B232" s="6" t="s">
        <v>457</v>
      </c>
      <c r="C232" s="7" t="s">
        <v>1202</v>
      </c>
      <c r="D232" s="6" t="s">
        <v>1506</v>
      </c>
      <c r="E232" s="3" t="s">
        <v>539</v>
      </c>
      <c r="F232" s="3" t="s">
        <v>539</v>
      </c>
      <c r="G232" s="3" t="s">
        <v>46</v>
      </c>
      <c r="H232" s="7" t="s">
        <v>1203</v>
      </c>
      <c r="I232" s="8" t="s">
        <v>1204</v>
      </c>
      <c r="J232" s="3">
        <v>133000</v>
      </c>
      <c r="K232" s="3">
        <v>191364</v>
      </c>
      <c r="L232" s="9">
        <v>0</v>
      </c>
      <c r="M232" s="10">
        <v>133000</v>
      </c>
      <c r="N232" s="36">
        <f t="shared" si="3"/>
        <v>133000</v>
      </c>
      <c r="O232" s="13"/>
    </row>
    <row r="233" spans="2:15" ht="69.95" customHeight="1" x14ac:dyDescent="0.25">
      <c r="B233" s="6" t="s">
        <v>458</v>
      </c>
      <c r="C233" s="7" t="s">
        <v>1205</v>
      </c>
      <c r="D233" s="6" t="s">
        <v>1507</v>
      </c>
      <c r="E233" s="3" t="s">
        <v>1206</v>
      </c>
      <c r="F233" s="3" t="s">
        <v>132</v>
      </c>
      <c r="G233" s="3" t="s">
        <v>37</v>
      </c>
      <c r="H233" s="7" t="s">
        <v>1207</v>
      </c>
      <c r="I233" s="8" t="s">
        <v>1208</v>
      </c>
      <c r="J233" s="3">
        <v>32000</v>
      </c>
      <c r="K233" s="3">
        <v>46215</v>
      </c>
      <c r="L233" s="9">
        <v>0</v>
      </c>
      <c r="M233" s="10">
        <v>32000</v>
      </c>
      <c r="N233" s="36">
        <f t="shared" si="3"/>
        <v>32000</v>
      </c>
      <c r="O233" s="13"/>
    </row>
    <row r="234" spans="2:15" ht="69.95" customHeight="1" x14ac:dyDescent="0.25">
      <c r="B234" s="6" t="s">
        <v>459</v>
      </c>
      <c r="C234" s="7" t="s">
        <v>1509</v>
      </c>
      <c r="D234" s="6" t="s">
        <v>1508</v>
      </c>
      <c r="E234" s="3" t="s">
        <v>188</v>
      </c>
      <c r="F234" s="3" t="s">
        <v>92</v>
      </c>
      <c r="G234" s="3" t="s">
        <v>26</v>
      </c>
      <c r="H234" s="7" t="s">
        <v>1209</v>
      </c>
      <c r="I234" s="8" t="s">
        <v>1210</v>
      </c>
      <c r="J234" s="3">
        <v>97000</v>
      </c>
      <c r="K234" s="3">
        <v>140740</v>
      </c>
      <c r="L234" s="9">
        <v>0</v>
      </c>
      <c r="M234" s="10">
        <v>92000</v>
      </c>
      <c r="N234" s="36">
        <f t="shared" ref="N234:N244" si="4">L234+M234</f>
        <v>92000</v>
      </c>
      <c r="O234" s="13"/>
    </row>
    <row r="235" spans="2:15" ht="69.95" customHeight="1" x14ac:dyDescent="0.25">
      <c r="B235" s="6" t="s">
        <v>460</v>
      </c>
      <c r="C235" s="7" t="s">
        <v>1211</v>
      </c>
      <c r="D235" s="6" t="s">
        <v>1510</v>
      </c>
      <c r="E235" s="3" t="s">
        <v>1212</v>
      </c>
      <c r="F235" s="3" t="s">
        <v>76</v>
      </c>
      <c r="G235" s="3" t="s">
        <v>37</v>
      </c>
      <c r="H235" s="7" t="s">
        <v>1213</v>
      </c>
      <c r="I235" s="8" t="s">
        <v>1214</v>
      </c>
      <c r="J235" s="3">
        <v>74000</v>
      </c>
      <c r="K235" s="3">
        <v>106759</v>
      </c>
      <c r="L235" s="9">
        <v>0</v>
      </c>
      <c r="M235" s="10">
        <v>74000</v>
      </c>
      <c r="N235" s="36">
        <f t="shared" si="4"/>
        <v>74000</v>
      </c>
      <c r="O235" s="13"/>
    </row>
    <row r="236" spans="2:15" ht="69.95" customHeight="1" x14ac:dyDescent="0.25">
      <c r="B236" s="6" t="s">
        <v>461</v>
      </c>
      <c r="C236" s="7" t="s">
        <v>475</v>
      </c>
      <c r="D236" s="6" t="s">
        <v>1511</v>
      </c>
      <c r="E236" s="3" t="s">
        <v>476</v>
      </c>
      <c r="F236" s="3" t="s">
        <v>92</v>
      </c>
      <c r="G236" s="3" t="s">
        <v>26</v>
      </c>
      <c r="H236" s="7" t="s">
        <v>1215</v>
      </c>
      <c r="I236" s="8" t="s">
        <v>1216</v>
      </c>
      <c r="J236" s="3">
        <v>10000</v>
      </c>
      <c r="K236" s="3">
        <v>15090</v>
      </c>
      <c r="L236" s="9">
        <v>0</v>
      </c>
      <c r="M236" s="10">
        <v>10000</v>
      </c>
      <c r="N236" s="36">
        <f t="shared" si="4"/>
        <v>10000</v>
      </c>
      <c r="O236" s="13"/>
    </row>
    <row r="237" spans="2:15" ht="69.95" customHeight="1" x14ac:dyDescent="0.25">
      <c r="B237" s="6" t="s">
        <v>462</v>
      </c>
      <c r="C237" s="7" t="s">
        <v>1512</v>
      </c>
      <c r="D237" s="6" t="s">
        <v>1513</v>
      </c>
      <c r="E237" s="3" t="s">
        <v>177</v>
      </c>
      <c r="F237" s="3" t="s">
        <v>177</v>
      </c>
      <c r="G237" s="3" t="s">
        <v>29</v>
      </c>
      <c r="H237" s="7" t="s">
        <v>1217</v>
      </c>
      <c r="I237" s="8" t="s">
        <v>1218</v>
      </c>
      <c r="J237" s="3">
        <v>47000</v>
      </c>
      <c r="K237" s="3">
        <v>68649</v>
      </c>
      <c r="L237" s="9">
        <v>45000</v>
      </c>
      <c r="M237" s="10">
        <v>0</v>
      </c>
      <c r="N237" s="36">
        <f t="shared" si="4"/>
        <v>45000</v>
      </c>
      <c r="O237" s="13"/>
    </row>
    <row r="238" spans="2:15" ht="69.95" customHeight="1" x14ac:dyDescent="0.25">
      <c r="B238" s="6" t="s">
        <v>463</v>
      </c>
      <c r="C238" s="7" t="s">
        <v>1514</v>
      </c>
      <c r="D238" s="6" t="s">
        <v>1515</v>
      </c>
      <c r="E238" s="3" t="s">
        <v>42</v>
      </c>
      <c r="F238" s="3" t="s">
        <v>42</v>
      </c>
      <c r="G238" s="3" t="s">
        <v>37</v>
      </c>
      <c r="H238" s="7" t="s">
        <v>1219</v>
      </c>
      <c r="I238" s="8" t="s">
        <v>1220</v>
      </c>
      <c r="J238" s="3">
        <v>55000</v>
      </c>
      <c r="K238" s="3">
        <v>83000</v>
      </c>
      <c r="L238" s="9">
        <v>0</v>
      </c>
      <c r="M238" s="10">
        <v>55000</v>
      </c>
      <c r="N238" s="36">
        <f t="shared" si="4"/>
        <v>55000</v>
      </c>
      <c r="O238" s="13"/>
    </row>
    <row r="239" spans="2:15" ht="69.95" customHeight="1" x14ac:dyDescent="0.25">
      <c r="B239" s="6" t="s">
        <v>464</v>
      </c>
      <c r="C239" s="7" t="s">
        <v>1221</v>
      </c>
      <c r="D239" s="6" t="s">
        <v>1516</v>
      </c>
      <c r="E239" s="3" t="s">
        <v>197</v>
      </c>
      <c r="F239" s="3" t="s">
        <v>14</v>
      </c>
      <c r="G239" s="3" t="s">
        <v>15</v>
      </c>
      <c r="H239" s="7" t="s">
        <v>1222</v>
      </c>
      <c r="I239" s="8" t="s">
        <v>1223</v>
      </c>
      <c r="J239" s="3">
        <v>205000</v>
      </c>
      <c r="K239" s="3">
        <v>294500</v>
      </c>
      <c r="L239" s="9">
        <v>60000</v>
      </c>
      <c r="M239" s="10">
        <v>145000</v>
      </c>
      <c r="N239" s="36">
        <f t="shared" si="4"/>
        <v>205000</v>
      </c>
      <c r="O239" s="13"/>
    </row>
    <row r="240" spans="2:15" ht="69.95" customHeight="1" x14ac:dyDescent="0.25">
      <c r="B240" s="6" t="s">
        <v>466</v>
      </c>
      <c r="C240" s="7" t="s">
        <v>1226</v>
      </c>
      <c r="D240" s="6" t="s">
        <v>1517</v>
      </c>
      <c r="E240" s="3" t="s">
        <v>178</v>
      </c>
      <c r="F240" s="3" t="s">
        <v>178</v>
      </c>
      <c r="G240" s="3" t="s">
        <v>40</v>
      </c>
      <c r="H240" s="7" t="s">
        <v>1227</v>
      </c>
      <c r="I240" s="8" t="s">
        <v>1228</v>
      </c>
      <c r="J240" s="3">
        <v>55000</v>
      </c>
      <c r="K240" s="3">
        <v>79860</v>
      </c>
      <c r="L240" s="9">
        <v>0</v>
      </c>
      <c r="M240" s="10">
        <v>30000</v>
      </c>
      <c r="N240" s="36">
        <f t="shared" si="4"/>
        <v>30000</v>
      </c>
      <c r="O240" s="13"/>
    </row>
    <row r="241" spans="2:15" ht="69.95" customHeight="1" x14ac:dyDescent="0.25">
      <c r="B241" s="6" t="s">
        <v>467</v>
      </c>
      <c r="C241" s="7" t="s">
        <v>1519</v>
      </c>
      <c r="D241" s="6" t="s">
        <v>1518</v>
      </c>
      <c r="E241" s="3" t="s">
        <v>76</v>
      </c>
      <c r="F241" s="3" t="s">
        <v>76</v>
      </c>
      <c r="G241" s="3" t="s">
        <v>37</v>
      </c>
      <c r="H241" s="7" t="s">
        <v>1229</v>
      </c>
      <c r="I241" s="8" t="s">
        <v>1230</v>
      </c>
      <c r="J241" s="3">
        <v>93000</v>
      </c>
      <c r="K241" s="3">
        <v>134973</v>
      </c>
      <c r="L241" s="9">
        <v>0</v>
      </c>
      <c r="M241" s="10">
        <v>93000</v>
      </c>
      <c r="N241" s="36">
        <f t="shared" si="4"/>
        <v>93000</v>
      </c>
      <c r="O241" s="13"/>
    </row>
    <row r="242" spans="2:15" ht="69.95" customHeight="1" x14ac:dyDescent="0.25">
      <c r="B242" s="6" t="s">
        <v>469</v>
      </c>
      <c r="C242" s="7" t="s">
        <v>1520</v>
      </c>
      <c r="D242" s="6" t="s">
        <v>1521</v>
      </c>
      <c r="E242" s="3" t="s">
        <v>1234</v>
      </c>
      <c r="F242" s="3" t="s">
        <v>28</v>
      </c>
      <c r="G242" s="3" t="s">
        <v>29</v>
      </c>
      <c r="H242" s="7" t="s">
        <v>105</v>
      </c>
      <c r="I242" s="8" t="s">
        <v>1235</v>
      </c>
      <c r="J242" s="3">
        <v>99000</v>
      </c>
      <c r="K242" s="3">
        <v>143000</v>
      </c>
      <c r="L242" s="9">
        <v>77000</v>
      </c>
      <c r="M242" s="10">
        <v>22000</v>
      </c>
      <c r="N242" s="36">
        <f t="shared" si="4"/>
        <v>99000</v>
      </c>
      <c r="O242" s="13"/>
    </row>
    <row r="243" spans="2:15" ht="69.95" customHeight="1" x14ac:dyDescent="0.25">
      <c r="B243" s="6" t="s">
        <v>471</v>
      </c>
      <c r="C243" s="7" t="s">
        <v>1239</v>
      </c>
      <c r="D243" s="6" t="s">
        <v>1522</v>
      </c>
      <c r="E243" s="3" t="s">
        <v>1240</v>
      </c>
      <c r="F243" s="3" t="s">
        <v>167</v>
      </c>
      <c r="G243" s="3" t="s">
        <v>46</v>
      </c>
      <c r="H243" s="7" t="s">
        <v>1241</v>
      </c>
      <c r="I243" s="8" t="s">
        <v>1242</v>
      </c>
      <c r="J243" s="3">
        <v>30000</v>
      </c>
      <c r="K243" s="3">
        <v>50000</v>
      </c>
      <c r="L243" s="9">
        <v>0</v>
      </c>
      <c r="M243" s="10">
        <v>30000</v>
      </c>
      <c r="N243" s="36">
        <f t="shared" si="4"/>
        <v>30000</v>
      </c>
      <c r="O243" s="13"/>
    </row>
    <row r="244" spans="2:15" ht="69.95" customHeight="1" x14ac:dyDescent="0.25">
      <c r="B244" s="6" t="s">
        <v>473</v>
      </c>
      <c r="C244" s="7" t="s">
        <v>1247</v>
      </c>
      <c r="D244" s="6" t="s">
        <v>1523</v>
      </c>
      <c r="E244" s="3" t="s">
        <v>1248</v>
      </c>
      <c r="F244" s="3" t="s">
        <v>92</v>
      </c>
      <c r="G244" s="3" t="s">
        <v>26</v>
      </c>
      <c r="H244" s="7" t="s">
        <v>1249</v>
      </c>
      <c r="I244" s="8" t="s">
        <v>1250</v>
      </c>
      <c r="J244" s="3">
        <v>15000</v>
      </c>
      <c r="K244" s="3">
        <v>22738</v>
      </c>
      <c r="L244" s="9">
        <v>0</v>
      </c>
      <c r="M244" s="10">
        <v>15000</v>
      </c>
      <c r="N244" s="36">
        <f t="shared" si="4"/>
        <v>15000</v>
      </c>
      <c r="O244" s="13"/>
    </row>
    <row r="245" spans="2:15" ht="15.75" customHeight="1" x14ac:dyDescent="0.3">
      <c r="J245" s="22"/>
      <c r="K245" s="23"/>
      <c r="L245" s="24">
        <f>SUM(L9:L244)</f>
        <v>8463000</v>
      </c>
      <c r="M245" s="25">
        <f>SUM(M9:M244)</f>
        <v>9666000</v>
      </c>
      <c r="N245" s="26">
        <f>SUM(N9:N244)</f>
        <v>18129000</v>
      </c>
    </row>
    <row r="246" spans="2:15" ht="15.75" customHeight="1" x14ac:dyDescent="0.25"/>
    <row r="247" spans="2:15" ht="15.75" customHeight="1" x14ac:dyDescent="0.25"/>
    <row r="248" spans="2:15" ht="21" customHeight="1" x14ac:dyDescent="0.35">
      <c r="B248" s="40" t="s">
        <v>1557</v>
      </c>
      <c r="C248" s="40"/>
      <c r="D248" s="40"/>
      <c r="E248" s="40"/>
      <c r="F248" s="40"/>
      <c r="G248" s="40"/>
      <c r="H248" s="40"/>
      <c r="I248" s="40"/>
      <c r="J248" s="40"/>
      <c r="K248" s="40"/>
      <c r="L248" s="40"/>
      <c r="M248" s="40"/>
      <c r="N248" s="40"/>
      <c r="O248" s="40"/>
    </row>
    <row r="249" spans="2:15" ht="20.100000000000001" customHeight="1" x14ac:dyDescent="0.25">
      <c r="B249" s="41" t="s">
        <v>1558</v>
      </c>
      <c r="C249" s="41"/>
      <c r="D249" s="41"/>
      <c r="E249" s="41"/>
      <c r="F249" s="41"/>
      <c r="G249" s="41"/>
      <c r="H249" s="41"/>
      <c r="I249" s="41"/>
      <c r="J249" s="41"/>
      <c r="K249" s="41"/>
      <c r="L249" s="41"/>
      <c r="M249" s="41"/>
      <c r="N249" s="41"/>
      <c r="O249" s="41"/>
    </row>
    <row r="250" spans="2:15" ht="69.95" customHeight="1" x14ac:dyDescent="0.25">
      <c r="B250" s="17" t="s">
        <v>1267</v>
      </c>
      <c r="C250" s="18" t="s">
        <v>98</v>
      </c>
      <c r="D250" s="19" t="s">
        <v>99</v>
      </c>
      <c r="E250" s="18" t="s">
        <v>100</v>
      </c>
      <c r="F250" s="18" t="s">
        <v>101</v>
      </c>
      <c r="G250" s="18" t="s">
        <v>102</v>
      </c>
      <c r="H250" s="18" t="s">
        <v>103</v>
      </c>
      <c r="I250" s="18" t="s">
        <v>104</v>
      </c>
      <c r="J250" s="18" t="s">
        <v>1268</v>
      </c>
      <c r="K250" s="18" t="s">
        <v>1266</v>
      </c>
      <c r="L250" s="18" t="s">
        <v>1269</v>
      </c>
      <c r="M250" s="18" t="s">
        <v>1270</v>
      </c>
      <c r="N250" s="18" t="s">
        <v>1271</v>
      </c>
      <c r="O250" s="20" t="s">
        <v>1272</v>
      </c>
    </row>
    <row r="251" spans="2:15" ht="69.95" customHeight="1" x14ac:dyDescent="0.25">
      <c r="B251" s="6" t="s">
        <v>204</v>
      </c>
      <c r="C251" s="7" t="s">
        <v>483</v>
      </c>
      <c r="D251" s="6" t="s">
        <v>1524</v>
      </c>
      <c r="E251" s="3" t="s">
        <v>484</v>
      </c>
      <c r="F251" s="3" t="s">
        <v>39</v>
      </c>
      <c r="G251" s="3" t="s">
        <v>40</v>
      </c>
      <c r="H251" s="7" t="s">
        <v>43</v>
      </c>
      <c r="I251" s="8" t="s">
        <v>485</v>
      </c>
      <c r="J251" s="3">
        <v>205000</v>
      </c>
      <c r="K251" s="3">
        <v>294551</v>
      </c>
      <c r="L251" s="9">
        <v>0</v>
      </c>
      <c r="M251" s="10">
        <v>0</v>
      </c>
      <c r="N251" s="12">
        <f t="shared" ref="N251:N285" si="5">L251+M251</f>
        <v>0</v>
      </c>
      <c r="O251" s="13"/>
    </row>
    <row r="252" spans="2:15" ht="69.95" customHeight="1" x14ac:dyDescent="0.25">
      <c r="B252" s="6" t="s">
        <v>213</v>
      </c>
      <c r="C252" s="7" t="s">
        <v>515</v>
      </c>
      <c r="D252" s="6" t="s">
        <v>1525</v>
      </c>
      <c r="E252" s="3" t="s">
        <v>516</v>
      </c>
      <c r="F252" s="3" t="s">
        <v>517</v>
      </c>
      <c r="G252" s="3" t="s">
        <v>13</v>
      </c>
      <c r="H252" s="7" t="s">
        <v>518</v>
      </c>
      <c r="I252" s="8" t="s">
        <v>519</v>
      </c>
      <c r="J252" s="3">
        <v>181000</v>
      </c>
      <c r="K252" s="3">
        <v>260000</v>
      </c>
      <c r="L252" s="9">
        <v>0</v>
      </c>
      <c r="M252" s="10">
        <v>0</v>
      </c>
      <c r="N252" s="12">
        <f t="shared" si="5"/>
        <v>0</v>
      </c>
      <c r="O252" s="13"/>
    </row>
    <row r="253" spans="2:15" ht="69.95" customHeight="1" x14ac:dyDescent="0.25">
      <c r="B253" s="6" t="s">
        <v>218</v>
      </c>
      <c r="C253" s="7" t="s">
        <v>537</v>
      </c>
      <c r="D253" s="6" t="s">
        <v>1526</v>
      </c>
      <c r="E253" s="3" t="s">
        <v>538</v>
      </c>
      <c r="F253" s="3" t="s">
        <v>539</v>
      </c>
      <c r="G253" s="3" t="s">
        <v>46</v>
      </c>
      <c r="H253" s="7" t="s">
        <v>540</v>
      </c>
      <c r="I253" s="8" t="s">
        <v>541</v>
      </c>
      <c r="J253" s="3">
        <v>226000</v>
      </c>
      <c r="K253" s="3">
        <v>323000</v>
      </c>
      <c r="L253" s="9">
        <v>0</v>
      </c>
      <c r="M253" s="10">
        <v>0</v>
      </c>
      <c r="N253" s="12">
        <f t="shared" si="5"/>
        <v>0</v>
      </c>
      <c r="O253" s="13"/>
    </row>
    <row r="254" spans="2:15" ht="51.75" customHeight="1" x14ac:dyDescent="0.25">
      <c r="B254" s="6" t="s">
        <v>220</v>
      </c>
      <c r="C254" s="7" t="s">
        <v>1527</v>
      </c>
      <c r="D254" s="6" t="s">
        <v>1528</v>
      </c>
      <c r="E254" s="3" t="s">
        <v>546</v>
      </c>
      <c r="F254" s="3" t="s">
        <v>142</v>
      </c>
      <c r="G254" s="3" t="s">
        <v>13</v>
      </c>
      <c r="H254" s="7" t="s">
        <v>43</v>
      </c>
      <c r="I254" s="8" t="s">
        <v>547</v>
      </c>
      <c r="J254" s="3">
        <v>152000</v>
      </c>
      <c r="K254" s="3">
        <v>218000</v>
      </c>
      <c r="L254" s="9">
        <v>0</v>
      </c>
      <c r="M254" s="10">
        <v>0</v>
      </c>
      <c r="N254" s="12">
        <f t="shared" si="5"/>
        <v>0</v>
      </c>
      <c r="O254" s="14"/>
    </row>
    <row r="255" spans="2:15" ht="69.95" customHeight="1" x14ac:dyDescent="0.25">
      <c r="B255" s="6" t="s">
        <v>244</v>
      </c>
      <c r="C255" s="7" t="s">
        <v>618</v>
      </c>
      <c r="D255" s="6" t="s">
        <v>1529</v>
      </c>
      <c r="E255" s="3" t="s">
        <v>137</v>
      </c>
      <c r="F255" s="3" t="s">
        <v>138</v>
      </c>
      <c r="G255" s="3" t="s">
        <v>40</v>
      </c>
      <c r="H255" s="7" t="s">
        <v>619</v>
      </c>
      <c r="I255" s="8" t="s">
        <v>620</v>
      </c>
      <c r="J255" s="3">
        <v>207000</v>
      </c>
      <c r="K255" s="3">
        <v>295773</v>
      </c>
      <c r="L255" s="9">
        <v>0</v>
      </c>
      <c r="M255" s="10">
        <v>0</v>
      </c>
      <c r="N255" s="12">
        <f t="shared" si="5"/>
        <v>0</v>
      </c>
      <c r="O255" s="13"/>
    </row>
    <row r="256" spans="2:15" ht="69.95" customHeight="1" x14ac:dyDescent="0.25">
      <c r="B256" s="6" t="s">
        <v>262</v>
      </c>
      <c r="C256" s="7" t="s">
        <v>152</v>
      </c>
      <c r="D256" s="6" t="s">
        <v>1488</v>
      </c>
      <c r="E256" s="3" t="s">
        <v>153</v>
      </c>
      <c r="F256" s="3" t="s">
        <v>129</v>
      </c>
      <c r="G256" s="3" t="s">
        <v>7</v>
      </c>
      <c r="H256" s="7" t="s">
        <v>43</v>
      </c>
      <c r="I256" s="8" t="s">
        <v>1279</v>
      </c>
      <c r="J256" s="3">
        <v>160000</v>
      </c>
      <c r="K256" s="3">
        <v>229000</v>
      </c>
      <c r="L256" s="9">
        <v>0</v>
      </c>
      <c r="M256" s="10">
        <v>0</v>
      </c>
      <c r="N256" s="12">
        <f t="shared" si="5"/>
        <v>0</v>
      </c>
      <c r="O256" s="13"/>
    </row>
    <row r="257" spans="2:15" ht="69.95" customHeight="1" x14ac:dyDescent="0.25">
      <c r="B257" s="6" t="s">
        <v>267</v>
      </c>
      <c r="C257" s="7" t="s">
        <v>674</v>
      </c>
      <c r="D257" s="6" t="s">
        <v>1530</v>
      </c>
      <c r="E257" s="3" t="s">
        <v>68</v>
      </c>
      <c r="F257" s="3" t="s">
        <v>69</v>
      </c>
      <c r="G257" s="3" t="s">
        <v>15</v>
      </c>
      <c r="H257" s="7" t="s">
        <v>675</v>
      </c>
      <c r="I257" s="8" t="s">
        <v>676</v>
      </c>
      <c r="J257" s="3">
        <v>527000</v>
      </c>
      <c r="K257" s="3">
        <v>773190</v>
      </c>
      <c r="L257" s="9">
        <v>0</v>
      </c>
      <c r="M257" s="10">
        <v>0</v>
      </c>
      <c r="N257" s="12">
        <f t="shared" si="5"/>
        <v>0</v>
      </c>
      <c r="O257" s="14"/>
    </row>
    <row r="258" spans="2:15" ht="69.95" customHeight="1" x14ac:dyDescent="0.25">
      <c r="B258" s="6" t="s">
        <v>274</v>
      </c>
      <c r="C258" s="7" t="s">
        <v>694</v>
      </c>
      <c r="D258" s="6" t="s">
        <v>1531</v>
      </c>
      <c r="E258" s="3" t="s">
        <v>695</v>
      </c>
      <c r="F258" s="3" t="s">
        <v>76</v>
      </c>
      <c r="G258" s="3" t="s">
        <v>37</v>
      </c>
      <c r="H258" s="7" t="s">
        <v>149</v>
      </c>
      <c r="I258" s="8" t="s">
        <v>696</v>
      </c>
      <c r="J258" s="3">
        <v>258000</v>
      </c>
      <c r="K258" s="3">
        <v>370000</v>
      </c>
      <c r="L258" s="9">
        <v>0</v>
      </c>
      <c r="M258" s="10">
        <v>0</v>
      </c>
      <c r="N258" s="12">
        <f t="shared" si="5"/>
        <v>0</v>
      </c>
      <c r="O258" s="13"/>
    </row>
    <row r="259" spans="2:15" ht="48" customHeight="1" x14ac:dyDescent="0.25">
      <c r="B259" s="6" t="s">
        <v>277</v>
      </c>
      <c r="C259" s="7" t="s">
        <v>561</v>
      </c>
      <c r="D259" s="6" t="s">
        <v>1301</v>
      </c>
      <c r="E259" s="3" t="s">
        <v>562</v>
      </c>
      <c r="F259" s="3" t="s">
        <v>45</v>
      </c>
      <c r="G259" s="3" t="s">
        <v>46</v>
      </c>
      <c r="H259" s="7" t="s">
        <v>704</v>
      </c>
      <c r="I259" s="8" t="s">
        <v>705</v>
      </c>
      <c r="J259" s="3">
        <v>12000</v>
      </c>
      <c r="K259" s="3">
        <v>18452.5</v>
      </c>
      <c r="L259" s="9">
        <v>0</v>
      </c>
      <c r="M259" s="10">
        <v>0</v>
      </c>
      <c r="N259" s="12">
        <f t="shared" si="5"/>
        <v>0</v>
      </c>
      <c r="O259" s="13"/>
    </row>
    <row r="260" spans="2:15" ht="39.75" customHeight="1" x14ac:dyDescent="0.25">
      <c r="B260" s="6" t="s">
        <v>281</v>
      </c>
      <c r="C260" s="7" t="s">
        <v>712</v>
      </c>
      <c r="D260" s="6" t="s">
        <v>1532</v>
      </c>
      <c r="E260" s="3" t="s">
        <v>713</v>
      </c>
      <c r="F260" s="3" t="s">
        <v>714</v>
      </c>
      <c r="G260" s="3" t="s">
        <v>29</v>
      </c>
      <c r="H260" s="7" t="s">
        <v>715</v>
      </c>
      <c r="I260" s="8" t="s">
        <v>716</v>
      </c>
      <c r="J260" s="3">
        <v>71000</v>
      </c>
      <c r="K260" s="3">
        <v>102000</v>
      </c>
      <c r="L260" s="9">
        <v>0</v>
      </c>
      <c r="M260" s="10">
        <v>0</v>
      </c>
      <c r="N260" s="12">
        <f t="shared" si="5"/>
        <v>0</v>
      </c>
      <c r="O260" s="13"/>
    </row>
    <row r="261" spans="2:15" ht="69.95" customHeight="1" x14ac:dyDescent="0.25">
      <c r="B261" s="6" t="s">
        <v>283</v>
      </c>
      <c r="C261" s="7" t="s">
        <v>1357</v>
      </c>
      <c r="D261" s="6" t="s">
        <v>1356</v>
      </c>
      <c r="E261" s="3" t="s">
        <v>50</v>
      </c>
      <c r="F261" s="3" t="s">
        <v>50</v>
      </c>
      <c r="G261" s="3" t="s">
        <v>21</v>
      </c>
      <c r="H261" s="7" t="s">
        <v>719</v>
      </c>
      <c r="I261" s="8" t="s">
        <v>720</v>
      </c>
      <c r="J261" s="3">
        <v>135000</v>
      </c>
      <c r="K261" s="3">
        <v>198807</v>
      </c>
      <c r="L261" s="9">
        <v>0</v>
      </c>
      <c r="M261" s="10">
        <v>0</v>
      </c>
      <c r="N261" s="12">
        <f t="shared" si="5"/>
        <v>0</v>
      </c>
      <c r="O261" s="14"/>
    </row>
    <row r="262" spans="2:15" ht="69.95" customHeight="1" x14ac:dyDescent="0.25">
      <c r="B262" s="6" t="s">
        <v>291</v>
      </c>
      <c r="C262" s="7" t="s">
        <v>192</v>
      </c>
      <c r="D262" s="6" t="s">
        <v>1362</v>
      </c>
      <c r="E262" s="3" t="s">
        <v>128</v>
      </c>
      <c r="F262" s="3" t="s">
        <v>128</v>
      </c>
      <c r="G262" s="3" t="s">
        <v>26</v>
      </c>
      <c r="H262" s="7" t="s">
        <v>741</v>
      </c>
      <c r="I262" s="8" t="s">
        <v>742</v>
      </c>
      <c r="J262" s="3">
        <v>18000</v>
      </c>
      <c r="K262" s="3">
        <v>26495</v>
      </c>
      <c r="L262" s="9">
        <v>0</v>
      </c>
      <c r="M262" s="10">
        <v>0</v>
      </c>
      <c r="N262" s="12">
        <f t="shared" si="5"/>
        <v>0</v>
      </c>
      <c r="O262" s="13"/>
    </row>
    <row r="263" spans="2:15" ht="69.95" customHeight="1" x14ac:dyDescent="0.25">
      <c r="B263" s="6" t="s">
        <v>302</v>
      </c>
      <c r="C263" s="7" t="s">
        <v>772</v>
      </c>
      <c r="D263" s="6" t="s">
        <v>1533</v>
      </c>
      <c r="E263" s="3" t="s">
        <v>773</v>
      </c>
      <c r="F263" s="3" t="s">
        <v>138</v>
      </c>
      <c r="G263" s="3" t="s">
        <v>40</v>
      </c>
      <c r="H263" s="7" t="s">
        <v>774</v>
      </c>
      <c r="I263" s="8" t="s">
        <v>775</v>
      </c>
      <c r="J263" s="3">
        <v>39000</v>
      </c>
      <c r="K263" s="3">
        <v>56695</v>
      </c>
      <c r="L263" s="9">
        <v>0</v>
      </c>
      <c r="M263" s="10">
        <v>0</v>
      </c>
      <c r="N263" s="12">
        <f t="shared" si="5"/>
        <v>0</v>
      </c>
      <c r="O263" s="14"/>
    </row>
    <row r="264" spans="2:15" ht="77.25" customHeight="1" x14ac:dyDescent="0.25">
      <c r="B264" s="6" t="s">
        <v>314</v>
      </c>
      <c r="C264" s="7" t="s">
        <v>808</v>
      </c>
      <c r="D264" s="6" t="s">
        <v>1534</v>
      </c>
      <c r="E264" s="3" t="s">
        <v>809</v>
      </c>
      <c r="F264" s="3" t="s">
        <v>517</v>
      </c>
      <c r="G264" s="3" t="s">
        <v>13</v>
      </c>
      <c r="H264" s="7" t="s">
        <v>105</v>
      </c>
      <c r="I264" s="8" t="s">
        <v>810</v>
      </c>
      <c r="J264" s="3">
        <v>115000</v>
      </c>
      <c r="K264" s="3">
        <v>165000</v>
      </c>
      <c r="L264" s="9">
        <v>0</v>
      </c>
      <c r="M264" s="10">
        <v>0</v>
      </c>
      <c r="N264" s="12">
        <f t="shared" si="5"/>
        <v>0</v>
      </c>
      <c r="O264" s="13"/>
    </row>
    <row r="265" spans="2:15" ht="69.95" customHeight="1" x14ac:dyDescent="0.25">
      <c r="B265" s="6" t="s">
        <v>319</v>
      </c>
      <c r="C265" s="7" t="s">
        <v>166</v>
      </c>
      <c r="D265" s="6" t="s">
        <v>1535</v>
      </c>
      <c r="E265" s="3" t="s">
        <v>20</v>
      </c>
      <c r="F265" s="3" t="s">
        <v>20</v>
      </c>
      <c r="G265" s="3" t="s">
        <v>21</v>
      </c>
      <c r="H265" s="7" t="s">
        <v>827</v>
      </c>
      <c r="I265" s="8" t="s">
        <v>828</v>
      </c>
      <c r="J265" s="3">
        <v>26000</v>
      </c>
      <c r="K265" s="3">
        <v>37957</v>
      </c>
      <c r="L265" s="9">
        <v>0</v>
      </c>
      <c r="M265" s="10">
        <v>0</v>
      </c>
      <c r="N265" s="12">
        <f t="shared" si="5"/>
        <v>0</v>
      </c>
      <c r="O265" s="14"/>
    </row>
    <row r="266" spans="2:15" ht="34.5" customHeight="1" x14ac:dyDescent="0.25">
      <c r="B266" s="6" t="s">
        <v>329</v>
      </c>
      <c r="C266" s="7" t="s">
        <v>854</v>
      </c>
      <c r="D266" s="6" t="s">
        <v>1536</v>
      </c>
      <c r="E266" s="3" t="s">
        <v>855</v>
      </c>
      <c r="F266" s="3" t="s">
        <v>517</v>
      </c>
      <c r="G266" s="3" t="s">
        <v>13</v>
      </c>
      <c r="H266" s="7" t="s">
        <v>856</v>
      </c>
      <c r="I266" s="8" t="s">
        <v>857</v>
      </c>
      <c r="J266" s="3">
        <v>69000</v>
      </c>
      <c r="K266" s="3">
        <v>99000</v>
      </c>
      <c r="L266" s="9">
        <v>0</v>
      </c>
      <c r="M266" s="10">
        <v>0</v>
      </c>
      <c r="N266" s="12">
        <f t="shared" si="5"/>
        <v>0</v>
      </c>
      <c r="O266" s="13"/>
    </row>
    <row r="267" spans="2:15" ht="69.95" customHeight="1" x14ac:dyDescent="0.25">
      <c r="B267" s="6" t="s">
        <v>338</v>
      </c>
      <c r="C267" s="7" t="s">
        <v>1341</v>
      </c>
      <c r="D267" s="6" t="s">
        <v>1342</v>
      </c>
      <c r="E267" s="3" t="s">
        <v>78</v>
      </c>
      <c r="F267" s="3" t="s">
        <v>78</v>
      </c>
      <c r="G267" s="3" t="s">
        <v>29</v>
      </c>
      <c r="H267" s="7" t="s">
        <v>874</v>
      </c>
      <c r="I267" s="8" t="s">
        <v>875</v>
      </c>
      <c r="J267" s="3">
        <v>39000</v>
      </c>
      <c r="K267" s="3">
        <v>59000</v>
      </c>
      <c r="L267" s="9">
        <v>0</v>
      </c>
      <c r="M267" s="10">
        <v>0</v>
      </c>
      <c r="N267" s="12">
        <f t="shared" si="5"/>
        <v>0</v>
      </c>
      <c r="O267" s="14"/>
    </row>
    <row r="268" spans="2:15" ht="69.95" customHeight="1" x14ac:dyDescent="0.25">
      <c r="B268" s="6" t="s">
        <v>339</v>
      </c>
      <c r="C268" s="7" t="s">
        <v>1341</v>
      </c>
      <c r="D268" s="6" t="s">
        <v>1342</v>
      </c>
      <c r="E268" s="3" t="s">
        <v>78</v>
      </c>
      <c r="F268" s="3" t="s">
        <v>78</v>
      </c>
      <c r="G268" s="3" t="s">
        <v>29</v>
      </c>
      <c r="H268" s="7" t="s">
        <v>876</v>
      </c>
      <c r="I268" s="8" t="s">
        <v>877</v>
      </c>
      <c r="J268" s="3">
        <v>255000</v>
      </c>
      <c r="K268" s="3">
        <v>405000</v>
      </c>
      <c r="L268" s="9">
        <v>0</v>
      </c>
      <c r="M268" s="10">
        <v>0</v>
      </c>
      <c r="N268" s="12">
        <f t="shared" si="5"/>
        <v>0</v>
      </c>
      <c r="O268" s="14"/>
    </row>
    <row r="269" spans="2:15" ht="69.95" customHeight="1" x14ac:dyDescent="0.25">
      <c r="B269" s="6" t="s">
        <v>343</v>
      </c>
      <c r="C269" s="7" t="s">
        <v>884</v>
      </c>
      <c r="D269" s="6" t="s">
        <v>1537</v>
      </c>
      <c r="E269" s="3" t="s">
        <v>885</v>
      </c>
      <c r="F269" s="3" t="s">
        <v>121</v>
      </c>
      <c r="G269" s="3" t="s">
        <v>54</v>
      </c>
      <c r="H269" s="7" t="s">
        <v>886</v>
      </c>
      <c r="I269" s="8" t="s">
        <v>887</v>
      </c>
      <c r="J269" s="3">
        <v>33000</v>
      </c>
      <c r="K269" s="3">
        <v>47537.760000000002</v>
      </c>
      <c r="L269" s="9">
        <v>0</v>
      </c>
      <c r="M269" s="10">
        <v>0</v>
      </c>
      <c r="N269" s="12">
        <f t="shared" si="5"/>
        <v>0</v>
      </c>
      <c r="O269" s="14"/>
    </row>
    <row r="270" spans="2:15" ht="69.95" customHeight="1" x14ac:dyDescent="0.25">
      <c r="B270" s="6" t="s">
        <v>345</v>
      </c>
      <c r="C270" s="7" t="s">
        <v>891</v>
      </c>
      <c r="D270" s="6" t="s">
        <v>1538</v>
      </c>
      <c r="E270" s="3" t="s">
        <v>892</v>
      </c>
      <c r="F270" s="3" t="s">
        <v>115</v>
      </c>
      <c r="G270" s="3" t="s">
        <v>26</v>
      </c>
      <c r="H270" s="7" t="s">
        <v>893</v>
      </c>
      <c r="I270" s="8" t="s">
        <v>894</v>
      </c>
      <c r="J270" s="3">
        <v>12000</v>
      </c>
      <c r="K270" s="3">
        <v>18271</v>
      </c>
      <c r="L270" s="9">
        <v>0</v>
      </c>
      <c r="M270" s="10">
        <v>0</v>
      </c>
      <c r="N270" s="12">
        <f t="shared" si="5"/>
        <v>0</v>
      </c>
      <c r="O270" s="13"/>
    </row>
    <row r="271" spans="2:15" ht="69.95" customHeight="1" x14ac:dyDescent="0.25">
      <c r="B271" s="6" t="s">
        <v>359</v>
      </c>
      <c r="C271" s="7" t="s">
        <v>932</v>
      </c>
      <c r="D271" s="6" t="s">
        <v>1539</v>
      </c>
      <c r="E271" s="3" t="s">
        <v>61</v>
      </c>
      <c r="F271" s="3" t="s">
        <v>61</v>
      </c>
      <c r="G271" s="3" t="s">
        <v>54</v>
      </c>
      <c r="H271" s="7" t="s">
        <v>933</v>
      </c>
      <c r="I271" s="8" t="s">
        <v>934</v>
      </c>
      <c r="J271" s="3">
        <v>42000</v>
      </c>
      <c r="K271" s="3">
        <v>61000</v>
      </c>
      <c r="L271" s="9">
        <v>0</v>
      </c>
      <c r="M271" s="10">
        <v>0</v>
      </c>
      <c r="N271" s="12">
        <f t="shared" si="5"/>
        <v>0</v>
      </c>
      <c r="O271" s="13"/>
    </row>
    <row r="272" spans="2:15" ht="69.95" customHeight="1" x14ac:dyDescent="0.25">
      <c r="B272" s="6" t="s">
        <v>364</v>
      </c>
      <c r="C272" s="7" t="s">
        <v>947</v>
      </c>
      <c r="D272" s="6" t="s">
        <v>1540</v>
      </c>
      <c r="E272" s="3" t="s">
        <v>948</v>
      </c>
      <c r="F272" s="3" t="s">
        <v>92</v>
      </c>
      <c r="G272" s="3" t="s">
        <v>26</v>
      </c>
      <c r="H272" s="7" t="s">
        <v>949</v>
      </c>
      <c r="I272" s="8" t="s">
        <v>950</v>
      </c>
      <c r="J272" s="3">
        <v>258000</v>
      </c>
      <c r="K272" s="3">
        <v>370000</v>
      </c>
      <c r="L272" s="9">
        <v>0</v>
      </c>
      <c r="M272" s="10">
        <v>0</v>
      </c>
      <c r="N272" s="12">
        <f t="shared" si="5"/>
        <v>0</v>
      </c>
      <c r="O272" s="13"/>
    </row>
    <row r="273" spans="2:16" ht="69.95" customHeight="1" x14ac:dyDescent="0.25">
      <c r="B273" s="6" t="s">
        <v>375</v>
      </c>
      <c r="C273" s="7" t="s">
        <v>158</v>
      </c>
      <c r="D273" s="6" t="s">
        <v>1541</v>
      </c>
      <c r="E273" s="3" t="s">
        <v>159</v>
      </c>
      <c r="F273" s="3" t="s">
        <v>160</v>
      </c>
      <c r="G273" s="3" t="s">
        <v>15</v>
      </c>
      <c r="H273" s="7" t="s">
        <v>43</v>
      </c>
      <c r="I273" s="8" t="s">
        <v>975</v>
      </c>
      <c r="J273" s="3">
        <v>179000</v>
      </c>
      <c r="K273" s="3">
        <v>257236</v>
      </c>
      <c r="L273" s="9">
        <v>0</v>
      </c>
      <c r="M273" s="10">
        <v>0</v>
      </c>
      <c r="N273" s="12">
        <f t="shared" si="5"/>
        <v>0</v>
      </c>
      <c r="O273" s="13"/>
    </row>
    <row r="274" spans="2:16" ht="69.95" customHeight="1" x14ac:dyDescent="0.25">
      <c r="B274" s="6" t="s">
        <v>398</v>
      </c>
      <c r="C274" s="7" t="s">
        <v>180</v>
      </c>
      <c r="D274" s="6" t="s">
        <v>1542</v>
      </c>
      <c r="E274" s="3" t="s">
        <v>49</v>
      </c>
      <c r="F274" s="3" t="s">
        <v>49</v>
      </c>
      <c r="G274" s="3" t="s">
        <v>18</v>
      </c>
      <c r="H274" s="7" t="s">
        <v>1040</v>
      </c>
      <c r="I274" s="8" t="s">
        <v>1041</v>
      </c>
      <c r="J274" s="3">
        <v>527000</v>
      </c>
      <c r="K274" s="3">
        <v>753000</v>
      </c>
      <c r="L274" s="9">
        <v>0</v>
      </c>
      <c r="M274" s="10">
        <v>0</v>
      </c>
      <c r="N274" s="12">
        <f t="shared" si="5"/>
        <v>0</v>
      </c>
      <c r="O274" s="13"/>
    </row>
    <row r="275" spans="2:16" ht="69.95" customHeight="1" x14ac:dyDescent="0.25">
      <c r="B275" s="6" t="s">
        <v>400</v>
      </c>
      <c r="C275" s="7" t="s">
        <v>1047</v>
      </c>
      <c r="D275" s="6" t="s">
        <v>1543</v>
      </c>
      <c r="E275" s="3" t="s">
        <v>517</v>
      </c>
      <c r="F275" s="3" t="s">
        <v>517</v>
      </c>
      <c r="G275" s="3" t="s">
        <v>13</v>
      </c>
      <c r="H275" s="7" t="s">
        <v>1048</v>
      </c>
      <c r="I275" s="8" t="s">
        <v>1049</v>
      </c>
      <c r="J275" s="3">
        <v>356000</v>
      </c>
      <c r="K275" s="3">
        <v>637912</v>
      </c>
      <c r="L275" s="9">
        <v>0</v>
      </c>
      <c r="M275" s="10">
        <v>0</v>
      </c>
      <c r="N275" s="12">
        <f t="shared" si="5"/>
        <v>0</v>
      </c>
      <c r="O275" s="14"/>
    </row>
    <row r="276" spans="2:16" ht="69.95" customHeight="1" x14ac:dyDescent="0.25">
      <c r="B276" s="6" t="s">
        <v>429</v>
      </c>
      <c r="C276" s="7" t="s">
        <v>1112</v>
      </c>
      <c r="D276" s="6" t="s">
        <v>1478</v>
      </c>
      <c r="E276" s="3" t="s">
        <v>1113</v>
      </c>
      <c r="F276" s="3" t="s">
        <v>60</v>
      </c>
      <c r="G276" s="3" t="s">
        <v>18</v>
      </c>
      <c r="H276" s="7" t="s">
        <v>1139</v>
      </c>
      <c r="I276" s="8" t="s">
        <v>1140</v>
      </c>
      <c r="J276" s="3">
        <v>83000</v>
      </c>
      <c r="K276" s="3">
        <v>119185</v>
      </c>
      <c r="L276" s="9">
        <v>0</v>
      </c>
      <c r="M276" s="10">
        <v>0</v>
      </c>
      <c r="N276" s="12">
        <f t="shared" si="5"/>
        <v>0</v>
      </c>
      <c r="O276" s="13"/>
    </row>
    <row r="277" spans="2:16" ht="85.5" customHeight="1" x14ac:dyDescent="0.25">
      <c r="B277" s="6" t="s">
        <v>430</v>
      </c>
      <c r="C277" s="7" t="s">
        <v>2</v>
      </c>
      <c r="D277" s="6" t="s">
        <v>1496</v>
      </c>
      <c r="E277" s="3" t="s">
        <v>3</v>
      </c>
      <c r="F277" s="3" t="s">
        <v>4</v>
      </c>
      <c r="G277" s="3" t="s">
        <v>5</v>
      </c>
      <c r="H277" s="7" t="s">
        <v>1141</v>
      </c>
      <c r="I277" s="8" t="s">
        <v>1142</v>
      </c>
      <c r="J277" s="3">
        <v>140000</v>
      </c>
      <c r="K277" s="3">
        <v>200000</v>
      </c>
      <c r="L277" s="9">
        <v>0</v>
      </c>
      <c r="M277" s="10">
        <v>0</v>
      </c>
      <c r="N277" s="12">
        <f t="shared" si="5"/>
        <v>0</v>
      </c>
      <c r="O277" s="14"/>
    </row>
    <row r="278" spans="2:16" ht="69.95" customHeight="1" x14ac:dyDescent="0.25">
      <c r="B278" s="6" t="s">
        <v>447</v>
      </c>
      <c r="C278" s="7" t="s">
        <v>52</v>
      </c>
      <c r="D278" s="6" t="s">
        <v>1544</v>
      </c>
      <c r="E278" s="3" t="s">
        <v>0</v>
      </c>
      <c r="F278" s="3" t="s">
        <v>0</v>
      </c>
      <c r="G278" s="3" t="s">
        <v>1</v>
      </c>
      <c r="H278" s="7" t="s">
        <v>1178</v>
      </c>
      <c r="I278" s="8" t="s">
        <v>1179</v>
      </c>
      <c r="J278" s="3">
        <v>19000</v>
      </c>
      <c r="K278" s="3">
        <v>27500</v>
      </c>
      <c r="L278" s="9">
        <v>0</v>
      </c>
      <c r="M278" s="10">
        <v>0</v>
      </c>
      <c r="N278" s="12">
        <f t="shared" si="5"/>
        <v>0</v>
      </c>
      <c r="O278" s="14"/>
    </row>
    <row r="279" spans="2:16" ht="69.95" customHeight="1" x14ac:dyDescent="0.25">
      <c r="B279" s="6" t="s">
        <v>448</v>
      </c>
      <c r="C279" s="7" t="s">
        <v>52</v>
      </c>
      <c r="D279" s="6" t="s">
        <v>1544</v>
      </c>
      <c r="E279" s="3" t="s">
        <v>0</v>
      </c>
      <c r="F279" s="3" t="s">
        <v>0</v>
      </c>
      <c r="G279" s="3" t="s">
        <v>1</v>
      </c>
      <c r="H279" s="7" t="s">
        <v>1180</v>
      </c>
      <c r="I279" s="8" t="s">
        <v>1181</v>
      </c>
      <c r="J279" s="3">
        <v>159000</v>
      </c>
      <c r="K279" s="3">
        <v>227000</v>
      </c>
      <c r="L279" s="9">
        <v>0</v>
      </c>
      <c r="M279" s="10">
        <v>0</v>
      </c>
      <c r="N279" s="12">
        <f t="shared" si="5"/>
        <v>0</v>
      </c>
      <c r="O279" s="14"/>
    </row>
    <row r="280" spans="2:16" ht="48.75" x14ac:dyDescent="0.25">
      <c r="B280" s="6" t="s">
        <v>449</v>
      </c>
      <c r="C280" s="7" t="s">
        <v>179</v>
      </c>
      <c r="D280" s="6" t="s">
        <v>1447</v>
      </c>
      <c r="E280" s="3" t="s">
        <v>45</v>
      </c>
      <c r="F280" s="3" t="s">
        <v>45</v>
      </c>
      <c r="G280" s="3" t="s">
        <v>46</v>
      </c>
      <c r="H280" s="7" t="s">
        <v>1182</v>
      </c>
      <c r="I280" s="8" t="s">
        <v>1183</v>
      </c>
      <c r="J280" s="3">
        <v>68000</v>
      </c>
      <c r="K280" s="3">
        <v>97980</v>
      </c>
      <c r="L280" s="9">
        <v>0</v>
      </c>
      <c r="M280" s="10">
        <v>0</v>
      </c>
      <c r="N280" s="12">
        <f t="shared" si="5"/>
        <v>0</v>
      </c>
      <c r="O280" s="13"/>
    </row>
    <row r="281" spans="2:16" ht="36.75" x14ac:dyDescent="0.25">
      <c r="B281" s="6" t="s">
        <v>454</v>
      </c>
      <c r="C281" s="7" t="s">
        <v>161</v>
      </c>
      <c r="D281" s="6" t="s">
        <v>1545</v>
      </c>
      <c r="E281" s="3" t="s">
        <v>86</v>
      </c>
      <c r="F281" s="3" t="s">
        <v>86</v>
      </c>
      <c r="G281" s="3" t="s">
        <v>7</v>
      </c>
      <c r="H281" s="7" t="s">
        <v>1196</v>
      </c>
      <c r="I281" s="8" t="s">
        <v>1197</v>
      </c>
      <c r="J281" s="3">
        <v>30000</v>
      </c>
      <c r="K281" s="3">
        <v>45085</v>
      </c>
      <c r="L281" s="9">
        <v>0</v>
      </c>
      <c r="M281" s="10">
        <v>0</v>
      </c>
      <c r="N281" s="12">
        <f t="shared" si="5"/>
        <v>0</v>
      </c>
      <c r="O281" s="13"/>
    </row>
    <row r="282" spans="2:16" ht="43.5" customHeight="1" x14ac:dyDescent="0.25">
      <c r="B282" s="6" t="s">
        <v>465</v>
      </c>
      <c r="C282" s="7" t="s">
        <v>1546</v>
      </c>
      <c r="D282" s="6" t="s">
        <v>1547</v>
      </c>
      <c r="E282" s="3" t="s">
        <v>3</v>
      </c>
      <c r="F282" s="3" t="s">
        <v>4</v>
      </c>
      <c r="G282" s="3" t="s">
        <v>5</v>
      </c>
      <c r="H282" s="7" t="s">
        <v>1224</v>
      </c>
      <c r="I282" s="8" t="s">
        <v>1225</v>
      </c>
      <c r="J282" s="3">
        <v>55000</v>
      </c>
      <c r="K282" s="3">
        <v>79000</v>
      </c>
      <c r="L282" s="9">
        <v>0</v>
      </c>
      <c r="M282" s="10">
        <v>0</v>
      </c>
      <c r="N282" s="12">
        <f t="shared" si="5"/>
        <v>0</v>
      </c>
      <c r="O282" s="13"/>
    </row>
    <row r="283" spans="2:16" ht="48.75" x14ac:dyDescent="0.25">
      <c r="B283" s="6" t="s">
        <v>468</v>
      </c>
      <c r="C283" s="7" t="s">
        <v>1549</v>
      </c>
      <c r="D283" s="6" t="s">
        <v>1548</v>
      </c>
      <c r="E283" s="3" t="s">
        <v>1231</v>
      </c>
      <c r="F283" s="3" t="s">
        <v>93</v>
      </c>
      <c r="G283" s="3" t="s">
        <v>1</v>
      </c>
      <c r="H283" s="7" t="s">
        <v>1232</v>
      </c>
      <c r="I283" s="8" t="s">
        <v>1233</v>
      </c>
      <c r="J283" s="3">
        <v>215000</v>
      </c>
      <c r="K283" s="3">
        <v>308000</v>
      </c>
      <c r="L283" s="9">
        <v>0</v>
      </c>
      <c r="M283" s="10">
        <v>0</v>
      </c>
      <c r="N283" s="12">
        <f t="shared" si="5"/>
        <v>0</v>
      </c>
      <c r="O283" s="13"/>
    </row>
    <row r="284" spans="2:16" x14ac:dyDescent="0.25">
      <c r="B284" s="6" t="s">
        <v>470</v>
      </c>
      <c r="C284" s="7" t="s">
        <v>1236</v>
      </c>
      <c r="D284" s="6" t="s">
        <v>1550</v>
      </c>
      <c r="E284" s="3" t="s">
        <v>1237</v>
      </c>
      <c r="F284" s="3" t="s">
        <v>92</v>
      </c>
      <c r="G284" s="3" t="s">
        <v>26</v>
      </c>
      <c r="H284" s="7" t="s">
        <v>1238</v>
      </c>
      <c r="I284" s="8" t="s">
        <v>105</v>
      </c>
      <c r="J284" s="3">
        <v>119000</v>
      </c>
      <c r="K284" s="3">
        <v>170479</v>
      </c>
      <c r="L284" s="9">
        <v>0</v>
      </c>
      <c r="M284" s="10">
        <v>0</v>
      </c>
      <c r="N284" s="12">
        <f t="shared" si="5"/>
        <v>0</v>
      </c>
      <c r="O284" s="13"/>
    </row>
    <row r="285" spans="2:16" ht="41.25" customHeight="1" x14ac:dyDescent="0.25">
      <c r="B285" s="6" t="s">
        <v>472</v>
      </c>
      <c r="C285" s="7" t="s">
        <v>1243</v>
      </c>
      <c r="D285" s="6" t="s">
        <v>1551</v>
      </c>
      <c r="E285" s="3" t="s">
        <v>1244</v>
      </c>
      <c r="F285" s="3" t="s">
        <v>66</v>
      </c>
      <c r="G285" s="3" t="s">
        <v>54</v>
      </c>
      <c r="H285" s="7" t="s">
        <v>1245</v>
      </c>
      <c r="I285" s="8" t="s">
        <v>1246</v>
      </c>
      <c r="J285" s="3">
        <v>152000</v>
      </c>
      <c r="K285" s="3">
        <v>218000</v>
      </c>
      <c r="L285" s="9">
        <v>0</v>
      </c>
      <c r="M285" s="10">
        <v>0</v>
      </c>
      <c r="N285" s="12">
        <f t="shared" si="5"/>
        <v>0</v>
      </c>
      <c r="O285" s="13"/>
    </row>
    <row r="288" spans="2:16" ht="15.75" customHeight="1" x14ac:dyDescent="0.35">
      <c r="B288" s="38" t="s">
        <v>1276</v>
      </c>
      <c r="C288" s="38"/>
      <c r="D288" s="38"/>
      <c r="E288" s="38"/>
      <c r="F288" s="38"/>
      <c r="G288" s="38"/>
      <c r="H288" s="38"/>
      <c r="I288" s="38"/>
      <c r="J288" s="38"/>
      <c r="K288" s="38"/>
      <c r="L288" s="38"/>
      <c r="M288" s="38"/>
      <c r="N288" s="38"/>
      <c r="O288" s="38"/>
      <c r="P288" s="16"/>
    </row>
    <row r="289" spans="2:15" ht="31.5" customHeight="1" x14ac:dyDescent="0.25">
      <c r="B289" s="18" t="s">
        <v>97</v>
      </c>
      <c r="C289" s="18" t="s">
        <v>98</v>
      </c>
      <c r="D289" s="19" t="s">
        <v>99</v>
      </c>
      <c r="E289" s="18" t="s">
        <v>100</v>
      </c>
      <c r="F289" s="18" t="s">
        <v>101</v>
      </c>
      <c r="G289" s="18" t="s">
        <v>102</v>
      </c>
      <c r="H289" s="18" t="s">
        <v>103</v>
      </c>
      <c r="I289" s="18" t="s">
        <v>104</v>
      </c>
      <c r="J289" s="18" t="s">
        <v>1268</v>
      </c>
      <c r="K289" s="18" t="s">
        <v>1266</v>
      </c>
      <c r="L289" s="18" t="s">
        <v>1269</v>
      </c>
      <c r="M289" s="18" t="s">
        <v>1270</v>
      </c>
      <c r="N289" s="18" t="s">
        <v>1271</v>
      </c>
      <c r="O289" s="18" t="s">
        <v>1277</v>
      </c>
    </row>
    <row r="290" spans="2:15" ht="99.75" customHeight="1" x14ac:dyDescent="0.25">
      <c r="B290" s="27" t="s">
        <v>474</v>
      </c>
      <c r="C290" s="28" t="s">
        <v>1251</v>
      </c>
      <c r="D290" s="27" t="s">
        <v>1552</v>
      </c>
      <c r="E290" s="29" t="s">
        <v>1252</v>
      </c>
      <c r="F290" s="29" t="s">
        <v>93</v>
      </c>
      <c r="G290" s="29" t="s">
        <v>1</v>
      </c>
      <c r="H290" s="28" t="s">
        <v>1253</v>
      </c>
      <c r="I290" s="30" t="s">
        <v>1254</v>
      </c>
      <c r="J290" s="31">
        <v>0</v>
      </c>
      <c r="K290" s="31">
        <v>0</v>
      </c>
      <c r="L290" s="32">
        <v>0</v>
      </c>
      <c r="M290" s="33">
        <v>0</v>
      </c>
      <c r="N290" s="34">
        <f t="shared" ref="N290" si="6">L290+M290</f>
        <v>0</v>
      </c>
      <c r="O290" s="35" t="s">
        <v>1278</v>
      </c>
    </row>
    <row r="291" spans="2:15" ht="15.75" customHeight="1" x14ac:dyDescent="0.25"/>
    <row r="292" spans="2:15" ht="15.75" customHeight="1" x14ac:dyDescent="0.25">
      <c r="C292" s="4" t="s">
        <v>1553</v>
      </c>
      <c r="D292" s="5"/>
    </row>
    <row r="293" spans="2:15" ht="15.75" customHeight="1" x14ac:dyDescent="0.25">
      <c r="C293" s="4" t="s">
        <v>1554</v>
      </c>
      <c r="D293" s="5"/>
    </row>
    <row r="294" spans="2:15" ht="15.75" customHeight="1" x14ac:dyDescent="0.25"/>
    <row r="295" spans="2:15" ht="31.5" customHeight="1" x14ac:dyDescent="0.25"/>
    <row r="296" spans="2:15" ht="15.75" customHeight="1" x14ac:dyDescent="0.25"/>
    <row r="297" spans="2:15" ht="15.75" customHeight="1" x14ac:dyDescent="0.25"/>
    <row r="298" spans="2:15" ht="15.75" customHeight="1" x14ac:dyDescent="0.25"/>
    <row r="299" spans="2:15" ht="15.75" customHeight="1" x14ac:dyDescent="0.25"/>
  </sheetData>
  <autoFilter ref="B8:O245">
    <sortState ref="B10:KQ282">
      <sortCondition ref="B9:B282"/>
    </sortState>
  </autoFilter>
  <mergeCells count="5">
    <mergeCell ref="B288:O288"/>
    <mergeCell ref="B6:O6"/>
    <mergeCell ref="B7:O7"/>
    <mergeCell ref="B248:O248"/>
    <mergeCell ref="B249:O249"/>
  </mergeCells>
  <pageMargins left="0.31496062992125984" right="0.31496062992125984" top="0.19685039370078741" bottom="0.39370078740157483" header="0.31496062992125984" footer="0.31496062992125984"/>
  <pageSetup paperSize="8"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VISK3_2021_VÝSLEDKY</vt:lpstr>
      <vt:lpstr>VISK3_2021_VÝSLEDKY!Oblast_tisku</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Poláková Soňa</dc:creator>
  <cp:lastModifiedBy>Poláková Soňa</cp:lastModifiedBy>
  <cp:lastPrinted>2021-03-26T09:49:08Z</cp:lastPrinted>
  <dcterms:created xsi:type="dcterms:W3CDTF">2019-06-18T10:57:47Z</dcterms:created>
  <dcterms:modified xsi:type="dcterms:W3CDTF">2021-03-31T14:54:20Z</dcterms:modified>
</cp:coreProperties>
</file>