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SRNPV14\rdf$\blanka.skuckova\Documents\Dokumenty Word\VISK\2023\"/>
    </mc:Choice>
  </mc:AlternateContent>
  <xr:revisionPtr revIDLastSave="0" documentId="8_{0BFE4EE0-6662-4A24-8958-766F30227F7B}" xr6:coauthVersionLast="36" xr6:coauthVersionMax="36" xr10:uidLastSave="{00000000-0000-0000-0000-000000000000}"/>
  <bookViews>
    <workbookView xWindow="0" yWindow="0" windowWidth="28800" windowHeight="12225" xr2:uid="{00000000-000D-0000-FFFF-FFFF00000000}"/>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6" i="1" l="1"/>
  <c r="M306" i="1"/>
  <c r="O305" i="1" l="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O3" i="1"/>
  <c r="O306" i="1" l="1"/>
</calcChain>
</file>

<file path=xl/sharedStrings.xml><?xml version="1.0" encoding="utf-8"?>
<sst xmlns="http://schemas.openxmlformats.org/spreadsheetml/2006/main" count="2843" uniqueCount="1921">
  <si>
    <t>Výsledky dotačního řízení programu Veřejné informační služby knihoven (VISK) podprogramu VISK 3 v roce 2023</t>
  </si>
  <si>
    <t>č.</t>
  </si>
  <si>
    <t>Název žadatele</t>
  </si>
  <si>
    <t>IČ</t>
  </si>
  <si>
    <t>Adresa</t>
  </si>
  <si>
    <t>Obec</t>
  </si>
  <si>
    <t>PSČ</t>
  </si>
  <si>
    <t>Okres</t>
  </si>
  <si>
    <t>Kraj</t>
  </si>
  <si>
    <t>Název projektu</t>
  </si>
  <si>
    <t>Charakteristika projektu</t>
  </si>
  <si>
    <t>Požadavek na dotaci</t>
  </si>
  <si>
    <t>Celkové náklady</t>
  </si>
  <si>
    <t>Přiděleno INVESTICE</t>
  </si>
  <si>
    <t>Přiděleno  NEINVESTICE</t>
  </si>
  <si>
    <t>DOTACE CELKEM</t>
  </si>
  <si>
    <t>Městská knihovna Kolín</t>
  </si>
  <si>
    <t>Husova 69</t>
  </si>
  <si>
    <t>Kolín</t>
  </si>
  <si>
    <t>Středočeský kraj</t>
  </si>
  <si>
    <t>Regionální a dětské oddělení MěK Kolín</t>
  </si>
  <si>
    <t xml:space="preserve">Cílem projektu je upgradovat technické vybavení regionálního oddělení a oddělení pro děti a mládež. Počítače, které jsou využívány k obsluze čtenářů jsou z roku 2017. Abychom byli schopni čtenáře obsloužit rychle a bezproblémově, chceme zakoupit 5 nových počítačů, na kterých poběží systém Tritius rychle a spolehlivě. Pro bezpečný provoz zakoupíme jednu UPS. K jedné stanici dokoupíme skener čárových kódů a pro potřeby regionálního oddělení 2 USB flesh disky.  </t>
  </si>
  <si>
    <t>Venkovní samoobslužný bibliobox pro půjčování knih</t>
  </si>
  <si>
    <t>Cílem projektu je umožnit čtenářům půjčit si knihy i v době, kdy je knihovna uzavřená a to pomocí samoobslužného výpůjčního biblioboxu.</t>
  </si>
  <si>
    <t>Obec Štítná nad Vláří-Popov</t>
  </si>
  <si>
    <t>00284556</t>
  </si>
  <si>
    <t>Štítná nad Vláří 72</t>
  </si>
  <si>
    <t>Štítná nad Vláří</t>
  </si>
  <si>
    <t>Zlín</t>
  </si>
  <si>
    <t>Zlínský kraj</t>
  </si>
  <si>
    <t>Vybavení a zkvalitnění služeb pro návštěvníky Knihovny Štítná nad Vláří</t>
  </si>
  <si>
    <t>Cílem je modernizace a zkvalitnění nabízených služeb pro čtenáře, zejména zkvalitnění úrovně besed, přednášek a aktivit. Knihovna úzce spolupracuje se základní školou, pořádá pro ně pravidelné akce. Nákupem projektoru a plátna dojde k rozšíření aktivit knihovny.</t>
  </si>
  <si>
    <t>Kulturní Plantáž Blatná</t>
  </si>
  <si>
    <t>00375951</t>
  </si>
  <si>
    <t>náměstí Míru 212</t>
  </si>
  <si>
    <t>Blatná</t>
  </si>
  <si>
    <t>Strakonice</t>
  </si>
  <si>
    <t>Jihočeský kraj</t>
  </si>
  <si>
    <t>Obnova technologického vybavení knihovny Městského muzea Blatná</t>
  </si>
  <si>
    <t>Knihovna Městského muzea Blatná se zapojila do kooperace mezi knihovnami v roce 2012, kdy začla pracovat v systému Clavius. Ač byl tento systém dlouhou dobu nedílnou součástí knihovny v muzeu, časem přestal být podporován a bylo nutné přejít na nový kompatibilní sytém TRITIUS. S tímto novým systémem je ovšem nutné obnovit i výpočetní techniku (PC sestava, NTB), která je již zastaralá, což povede ke zkvalitnění pracovních podmínek a zefektivnění práce jak pro knihovníka, tak pro veřejnost.</t>
  </si>
  <si>
    <t>Obec Malovice</t>
  </si>
  <si>
    <t>00250571</t>
  </si>
  <si>
    <t>Malovice 5</t>
  </si>
  <si>
    <t>Malovice, p. Netolice</t>
  </si>
  <si>
    <t>Prachatice</t>
  </si>
  <si>
    <t>Zajištění přístupu k internetu v ObK Krtely</t>
  </si>
  <si>
    <t>Obecní knihovna Krtely nemá vlastní knihovní fond, funguje díky výměnným fondům z Městské knihovny Prachatice. Knihovna není tedy ani zapojena do regionálního automatizovaného knihovního systému. Kromě půjčování knih poskytuje také přístup k internetu. Počítač v knihovně je však již zastaralý a nespolehlivý a potřeboval by vyměnit.</t>
  </si>
  <si>
    <t xml:space="preserve">Zajištění techniky v Obecní knihovně Malovice pro provoz AKS </t>
  </si>
  <si>
    <t>Obecní knihovna Malovice sídlí v obci, ve které je hlášeno 667 obyvatel. Počítač, který má v knihovně fungovat pro automatizovaný provoz, je již na hranici životnosti. S ohledem na změnu knihovního systému pověřené knihovny, která byla realizovaná v roce 2022, přestal počítač také stačit nárokům AKS, a proto je vhodné jej vyměnit a s ním současně vyměnit i čtečku čárových kódů.</t>
  </si>
  <si>
    <t>Obec Liptál</t>
  </si>
  <si>
    <t>00304051</t>
  </si>
  <si>
    <t>Liptál 331</t>
  </si>
  <si>
    <t>Liptál</t>
  </si>
  <si>
    <t>Vsetín</t>
  </si>
  <si>
    <t>Obnova technického vybavení knihovny</t>
  </si>
  <si>
    <t>Tímto projektem bude řešena výměna zastaralého počítačového vybavení knihovny - modernizována bude jedna PC stanice pro veřejnost.</t>
  </si>
  <si>
    <t>Město Kunštát</t>
  </si>
  <si>
    <t>00280470</t>
  </si>
  <si>
    <t>nám. Krále Jiřiho 106</t>
  </si>
  <si>
    <t>Kunštát</t>
  </si>
  <si>
    <t>Blansko</t>
  </si>
  <si>
    <t>Jihomoravský kraj</t>
  </si>
  <si>
    <t xml:space="preserve">Přechod z knihovního systému Clavius na systém Tritius </t>
  </si>
  <si>
    <t>Používaný knihovní systém Clavius je zastaralý a nebude poskytovatelem nadále podporován. Přechodem na systém Tritius získáme moderní informační systém nové generace, rychlý webový katalog s podporou pro mobilní zařízení. Tritius je ucelený knihovní systém, nástupce nejrozšířenějšího knihovního systému Clavius v ČR.</t>
  </si>
  <si>
    <t>Obec Vacov</t>
  </si>
  <si>
    <t>00250783</t>
  </si>
  <si>
    <t>Vacov 35</t>
  </si>
  <si>
    <t>Vacov</t>
  </si>
  <si>
    <t>Zahájení výpůjček e-knih v ObK Vacov</t>
  </si>
  <si>
    <t>Předmětem projektu je rozšířit poskytované služby čtenářům o možnost půjčování e-knih.</t>
  </si>
  <si>
    <t>Město Ledeč nad Sázavou</t>
  </si>
  <si>
    <t>00267759</t>
  </si>
  <si>
    <t>Husovo náměstí 7</t>
  </si>
  <si>
    <t>Ledeč nad Sázavou</t>
  </si>
  <si>
    <t>Havlíčkův Brod</t>
  </si>
  <si>
    <t>Kraj Vysočina</t>
  </si>
  <si>
    <t>Obnova technologického vybavení knihovny</t>
  </si>
  <si>
    <t xml:space="preserve">Bude obnoveno technologické vybavení knihovny pro obsluhu knihovního systému, 1 x v oddělení knihovny pro dospělé a 1 x v oddělení knihovny pro děti. Budou pořízeny 2 nové PC sestavy včetně SW, které nahradí stávající zastaralé zařízení a zkvalitní využívání knihovního systému obsluhou při provádění výpůjček. Do dětského oddělení bude pořízeno multifunkční zařízení (A4) pro tisk protokolů a dokladů. </t>
  </si>
  <si>
    <t>Jihomoravské muzeum ve Znojmě, příspěvková organizace</t>
  </si>
  <si>
    <t>0092738</t>
  </si>
  <si>
    <t>Přemyslovců 129/8</t>
  </si>
  <si>
    <t>Znojmo</t>
  </si>
  <si>
    <t>Zvalitnění veřejných služeb prostřednictvím nového knihovního systému</t>
  </si>
  <si>
    <t>Zavedení moderního knihovního systému Tritius pro evidenci Knihovny JMM ve Znojmě, kterým dojde ke zkvalitnění knihovních služeb, jako je přispívání do celostátních projektů Souborného katalogu ČR, zvýšení bezpečnosti ukládaných dat, podpora komplexnějších služeb našim uživatelům. Knihovní systém nabízí přehledný a rychlý webový katalog vhodný i pro mobilní zařízení.</t>
  </si>
  <si>
    <t>Městská knihovna Jindřichův Hradec</t>
  </si>
  <si>
    <t>U Knihovny 1173/II.</t>
  </si>
  <si>
    <t>Jindřichův Hradec</t>
  </si>
  <si>
    <t>377 01</t>
  </si>
  <si>
    <t>Elektronické katalogy knihovny</t>
  </si>
  <si>
    <t>Pořízením NEK Profi katalogů získáme pro knihovnu moderní efektivní nástroj pro práci s knihovním fondem a pro propagaci akcí v knihovně.</t>
  </si>
  <si>
    <t>Obec Kovalovice</t>
  </si>
  <si>
    <t>Kovalovice 10</t>
  </si>
  <si>
    <t>Kovalovice</t>
  </si>
  <si>
    <t>Brno-venkov</t>
  </si>
  <si>
    <t xml:space="preserve">Knihovna Kovalovice - centrum knihovnických a komunitních služeb v obci  </t>
  </si>
  <si>
    <t>Dokončení automatizace knihovních procesů a nákup projekčního zařízení na podporu komunitních aktivit knihovny</t>
  </si>
  <si>
    <t>Městská knihovna Náchod</t>
  </si>
  <si>
    <t>Kamenice 105</t>
  </si>
  <si>
    <t>Náchod</t>
  </si>
  <si>
    <t>547 01</t>
  </si>
  <si>
    <t>Královéhradecký kraj</t>
  </si>
  <si>
    <t>Zapojení knihoven ve Slatině nad Úpou a Žernově do regionálního kooperačního systému Tritius</t>
  </si>
  <si>
    <t>Obecní knihovna ve Slatině nad Úpou a Obecní knihovna v Žernově přejdou na vyšší úroveň knihovnického programu, přičemž se zapojí do regionálního kooperačního systému, který začíná budovat středisková knihovna v Červeném Kostelci.</t>
  </si>
  <si>
    <t>Automatizace Obecní knihovny Nahořany</t>
  </si>
  <si>
    <t>Cílem projektu je připojit Obecní knihovnu Nahořany do regionálního knihovního systému, který provozuje středisková knihovna v Novém Městě nad Metují. Dojde tím k podstatnému usnadnění všech knihovních procesů včetně revize knihovního fondu, zpřesnění evidence a statistik knihovny a zjednodušení komunikace se střediskovou knihovnou ohledně výměnných souborů. Získaný online katalog umožní uživatelům knihovny jednoduchý a rychlý přístup k informacím o knihovních dokumentech.</t>
  </si>
  <si>
    <t xml:space="preserve">Městské kulturní středisko Tachov </t>
  </si>
  <si>
    <t>00076686</t>
  </si>
  <si>
    <t>náměstí Republiky 85</t>
  </si>
  <si>
    <t>Tachov</t>
  </si>
  <si>
    <t>347 01</t>
  </si>
  <si>
    <t>Plzeňský kraj</t>
  </si>
  <si>
    <t>Přechod z knihovního systému Clavius na systém Koha.</t>
  </si>
  <si>
    <t>Přechodem z knihovního systému Clavius na knihovní systém Koha získá knihovna katalogizačí informační systém nové generace. Tím knihovna bude splňovat  knihovnické a technické standardy. A budou tak připraveny podmínky pro připojení knihoven regionu do regionálního kooperačního systému.</t>
  </si>
  <si>
    <t>Obec Zábrodí</t>
  </si>
  <si>
    <t>00273244</t>
  </si>
  <si>
    <t>Horní Rybníky 35</t>
  </si>
  <si>
    <t>Zábrodí</t>
  </si>
  <si>
    <t>Rozšíření technického vybavení knihovny v Horních Rybníkách</t>
  </si>
  <si>
    <t>Rozšíření vybavení knihovny o notebook, dataprojektor a plátno včetně stojanu</t>
  </si>
  <si>
    <t>Knihovna Jana Drdy</t>
  </si>
  <si>
    <t>00068179</t>
  </si>
  <si>
    <t>nám. T. G. Masaryka 156</t>
  </si>
  <si>
    <t>Příbram</t>
  </si>
  <si>
    <t>261 01</t>
  </si>
  <si>
    <t>Obnova, rozšíření technologického vybavení mobilní počítačové učebny.</t>
  </si>
  <si>
    <t>Knihovna Jana Drdy  vybudovala mobilní počítačovou učebnu v letech 2015 a 2020. V současné době má k dispozici 12 notebooků. Toto množství se v praxi ukazuje jako nedostačující. Dalším důvodem k žádosti je také zastarávání techniky. Cílem projektu je aktualizace a rozšíření vybavení mobilní počítačové učebny.</t>
  </si>
  <si>
    <t xml:space="preserve">Město Skuteč </t>
  </si>
  <si>
    <t>00270903</t>
  </si>
  <si>
    <t>Palackého náměstí 133</t>
  </si>
  <si>
    <t xml:space="preserve">Skuteč </t>
  </si>
  <si>
    <t>Chrudim</t>
  </si>
  <si>
    <t>Pardubický kraj</t>
  </si>
  <si>
    <t xml:space="preserve">Obnova a doplnění technického vybavení Městské knihovny Skuteč </t>
  </si>
  <si>
    <t xml:space="preserve">Výsledkem projektu by mělo být zlepšení služeb pro návštěvníky knihovny a pestřejší nabídka kulturních a vzdělávacích akcí. </t>
  </si>
  <si>
    <t>Město Rožmitál pod Třemšínem</t>
  </si>
  <si>
    <t>00243221</t>
  </si>
  <si>
    <t>Náměstí 8</t>
  </si>
  <si>
    <t>Rožmitál pod Třemšínem</t>
  </si>
  <si>
    <t>262 42</t>
  </si>
  <si>
    <t>Zahájení výpůjček e-knih</t>
  </si>
  <si>
    <t>Zahájení výpůjček e-knih pro čtenáře rožmitálské knihovny, obohacení fondu knihovny, rozšíření možností pro čtenáře pro případ nuceného uzavření knihovny (další pandemie apod.)</t>
  </si>
  <si>
    <t>Obec Slatina nad Zdobnicí</t>
  </si>
  <si>
    <t>00275395</t>
  </si>
  <si>
    <t>Slatina nad Zdobnicí 198</t>
  </si>
  <si>
    <t>Slatina nad Zdobnicí</t>
  </si>
  <si>
    <t>Rychnov nad Kněžnou</t>
  </si>
  <si>
    <t>Zahájení automatizace v Obecní knihovně Slatina nad Zdobnicí prostřednictvím knihovního systému Tritius REKS.</t>
  </si>
  <si>
    <t>Zahájením automatizace prostřednictvím knihovního systému Tritius REKS získáme informační systém nové generace, webový a dostupný z celého světa. Tritius je také úplný knihovní systém. Je nástupcem systému Clavius - nejrozšířenějšého knihovního systému v ČR a SR.</t>
  </si>
  <si>
    <t>Městská knihovna Orlová, příspěvková organizace</t>
  </si>
  <si>
    <t>Masarykova třída 1324</t>
  </si>
  <si>
    <t>Orlová</t>
  </si>
  <si>
    <t>Karviná</t>
  </si>
  <si>
    <t>Moravskoslezský kraj</t>
  </si>
  <si>
    <t>Samoobslužné výdejní boxy</t>
  </si>
  <si>
    <t>Zlepšení poskytovaných služeb čtenářům (výdej objednaných dokumentů) prostřednicvím samoobslužných výdejních boxů 24 hodin denně 7 dní v týdnu.</t>
  </si>
  <si>
    <t>CEKUS Chotěboř</t>
  </si>
  <si>
    <t>00361437</t>
  </si>
  <si>
    <t>Tyršova 256</t>
  </si>
  <si>
    <t>Chotěboř</t>
  </si>
  <si>
    <t>Modernizace a obnova technického vybavení knihovny</t>
  </si>
  <si>
    <t>Cílem projektu je zkvalitnění a zefektivnění služeb uživatelů knihovny, a to prostřednictvím obnovy jejího technického vybavení. Zlepšení knihovnických služeb dosáhneme zakoupením nové PC sestavy pro uživatele, tiskárny a pořízením dotykového elektonického online katalogu.</t>
  </si>
  <si>
    <t>Obec Oskava</t>
  </si>
  <si>
    <t>00303101</t>
  </si>
  <si>
    <t>Oskava 112</t>
  </si>
  <si>
    <t>Oskava</t>
  </si>
  <si>
    <t>Šumperk</t>
  </si>
  <si>
    <t>Olomoucký kraj</t>
  </si>
  <si>
    <t>Rozšíření informační technologie v místní knihovně v Oskavě</t>
  </si>
  <si>
    <t>Projekt řeší nedostatečné technické vybavení místní knihovny technikou pro přístup k veřejnému internetu. Zájem o přístup k internetu roste  již od roku 2020 a  v současnosti ho zajišťuje jediný osobní počítač.  Vzhledem k nevelkým vnitřním prostorám knihovny se nejvýhodnějším řešením jeví pořízení jednoho notebooku a dvou  tabletů.</t>
  </si>
  <si>
    <t>Kulturní zařízení města Postoloprty</t>
  </si>
  <si>
    <t>Mírové náměstí 3</t>
  </si>
  <si>
    <t>Postoloprty</t>
  </si>
  <si>
    <t>Louny</t>
  </si>
  <si>
    <t>Ústecký kraj</t>
  </si>
  <si>
    <t xml:space="preserve">Modernizace technického vybavení knihovny </t>
  </si>
  <si>
    <t>Cílem projektu je modernizovat technické vybavení knihovny. Nákupem nového vybavení zkvalitníme vzdělávací akce pro děti i dospělé a rozšíříme nabídku kulturně vzdělávacích akcí pro školu i veřejnost.</t>
  </si>
  <si>
    <t>Obec Lelekovice</t>
  </si>
  <si>
    <t>00281999</t>
  </si>
  <si>
    <t>Hlavní 75/7</t>
  </si>
  <si>
    <t>Lelekovice</t>
  </si>
  <si>
    <t>Zahájení výpůjček e-knih v Obecní knihovně Lelekovice</t>
  </si>
  <si>
    <t>Zahájení výpůjček e-knih v Obecní knihovně Lelekovice - rozšíření nabídky služeb pro uživatele knihovny.</t>
  </si>
  <si>
    <t>Obec Nezdenice</t>
  </si>
  <si>
    <t>00291161</t>
  </si>
  <si>
    <t>Nezdenice 72</t>
  </si>
  <si>
    <t>Nezdenice</t>
  </si>
  <si>
    <t>Uherské Hradiště</t>
  </si>
  <si>
    <t>Modernizace technického vybavení, zkvalitnění a rozšíření služeb knihovny ve směru k uživatelům</t>
  </si>
  <si>
    <t>Rádi bychom docílili nejen modernizace technického vybavení, které je již nedostačující, ale také bychom rádi rozšířili služby poskytované našim čtenářům a všem obyvatelům obce. Věříme, že tím přispějeme k větší spokojenosti a podaří se nám zároveň zvýšit návštěvnost knihovny. Chceme vytvořit dobré podmínky pro vzdělávání a kulturní život v obci.</t>
  </si>
  <si>
    <t>Obec Osek</t>
  </si>
  <si>
    <t>00251631</t>
  </si>
  <si>
    <t>Osek čp. 77</t>
  </si>
  <si>
    <t>Osek</t>
  </si>
  <si>
    <t>Modernizace technologického vybavení místní lidové knihovny</t>
  </si>
  <si>
    <t>MLK Osek sídlí v budově obce, v nově rekonstruovaných prostorách. Cílem projektu je vybavení knihovny novou funkční technikou, notebookem, tabletem a tiskárnou, kdy zařízení budou využívána jako internetové stanice pro veřejnost včetně možnosti tisku. V knihovně se plánují i akce ostatních spolků v obci (Hasiči, Myslivecký spolek, Český svaz žen, veřejné akce pořádané obecním úřadem), při kterých by byla technika také využita.</t>
  </si>
  <si>
    <t>Město Hanušovice</t>
  </si>
  <si>
    <t>00302546</t>
  </si>
  <si>
    <t>Hlavní 92</t>
  </si>
  <si>
    <t>Hanušovice</t>
  </si>
  <si>
    <t>Obnova technologického vybavení - nákup nové serverové platformy</t>
  </si>
  <si>
    <t>Městská knihovna Hanušovice zajišťuje regionální automatizovaný systém,zálohování. Regionální server je v provozu od roku 2011 a je na svých výkonnostních limitech.Obnova a rozšíření technologického vybavení knihovny umožní pokračování v poskytování knihovnických a informačních služeb,zlepší služby hostovaným knihovnám střediska a bude splňovat stále se zvyšující bezpečnostní požadavky na provoz.</t>
  </si>
  <si>
    <t>OBEC HORNÍ PĚNA</t>
  </si>
  <si>
    <t>00246719</t>
  </si>
  <si>
    <t>HORNÍ PĚNA 93</t>
  </si>
  <si>
    <t>HORNÍ PĚNA</t>
  </si>
  <si>
    <t>Modernizace technického vybavení</t>
  </si>
  <si>
    <t>Projekt řeší obnovu pracovní stanice knihovníka z důvodu kompatibilty se AKS Tritius REKS a rozšíření volnočasových aktivit, které podporují komunitní roli knihovny.</t>
  </si>
  <si>
    <t>Obec Bílovice</t>
  </si>
  <si>
    <t>00290793﻿</t>
  </si>
  <si>
    <t>Bílovice 70</t>
  </si>
  <si>
    <t>Bílovice</t>
  </si>
  <si>
    <t>687 12</t>
  </si>
  <si>
    <t>Přechod z knihovního systému Clavius na knihovní systém Tritius REKS</t>
  </si>
  <si>
    <t xml:space="preserve">Místní knihovna Bílovice má zájem přejít z AKS Clavius na AKS Tritius REKS. Knihovnický systém Clavius není již dále inovován a technologicky tedy nenabízí nové možnosti. Přechodem na nový systém a pořízením monitoru a čtečky čárových kódů chceme zlepšit a zkvalitnit knihovnické služby a také umožnit spolupráci s ostatními knihovnami. Knihovna BBB Uherské Hradiště, naše pověřená knihovna pro výkon RF, přešla na systém Tritius v roce 2021. Pod ní by byl Tritius REKS provozován. </t>
  </si>
  <si>
    <t>Město Úsov</t>
  </si>
  <si>
    <t>00303500</t>
  </si>
  <si>
    <t>nám. Míru 86</t>
  </si>
  <si>
    <t>Úsov</t>
  </si>
  <si>
    <t xml:space="preserve">Nahrazení staré verze programu Verbis novou aktuální verzí. </t>
  </si>
  <si>
    <t xml:space="preserve">Městská knihovna Úsov jako výpůjční systém využívá program Verbis 1.1, který není v současné době podporován, nevyvíjí se neumožňuje e-výpůjčky. Pro zajištění a rozšíření dalších služeb knihovny je nutné tuto zastaralou verzi výpůjčního programu nahradit poslední novou verzí. </t>
  </si>
  <si>
    <t>Obec Vysoké Popovice</t>
  </si>
  <si>
    <t>00282871</t>
  </si>
  <si>
    <t>Vysoké Popovice 144</t>
  </si>
  <si>
    <t>Vysoké Popovice</t>
  </si>
  <si>
    <t>Moderní knihovna jako komunitní centrum v obci.</t>
  </si>
  <si>
    <t>Cílem projektu je modernizace technického vybavení knihovny a dále podpora fungování knihovny jako komunitního centra v obci. Právě projektor a plátno najde velké uplatnění při pořádání přednášek a dalších akcí, které pro čtenáře připravujeme. Dlouhodobě spolupracujeme s místní mateřskou a základní školou a nově také s klubem důchodců, který letos v obci vznikl. Zapojujeme se také do celostátních akcí, např. Noc s Andersenem, Jižní Morava čte, Knížka pro prvňáčka apod.</t>
  </si>
  <si>
    <t>Knihovna města Police nad Metují</t>
  </si>
  <si>
    <t>Masarykovo náměstí 75</t>
  </si>
  <si>
    <t>Police nad Metují</t>
  </si>
  <si>
    <t>549 54</t>
  </si>
  <si>
    <t xml:space="preserve">Přechod Knihovny města Police nad Metují z automatizovaného knihovního systému Clavius na automatizovaný knihovní systém Tritius
</t>
  </si>
  <si>
    <t>Knihovna používá knihovní systém Clavius. Se systémem jsme spokojeni, proto plánujeme kontinuálně přejít na systém Tritius. Přechodem z knihovního systému Clavius na knihovní systém Tritius získáme katalogizační informační systém nové generace, webový a dostupný z celého světa.</t>
  </si>
  <si>
    <t>Město Otrokovice</t>
  </si>
  <si>
    <t>00284301</t>
  </si>
  <si>
    <t xml:space="preserve">Nám. 3. května, 1340 </t>
  </si>
  <si>
    <t>Otrokovice</t>
  </si>
  <si>
    <t>Upgrade knihovnického systému Verbis a katalogu Portaro pro Verbis</t>
  </si>
  <si>
    <t xml:space="preserve">Cílem projektu je upgrade knihovnického systému Verbis a katalogu Portaro pro Verbis. Stávající systém, který používáme je zastaralý a nevyhovující, proto pro lepší uživatelskou činnost potřebujeme tento upgrade. </t>
  </si>
  <si>
    <t>Obec Velký Ratmírov</t>
  </si>
  <si>
    <t>00666556</t>
  </si>
  <si>
    <t>Velký Ratmírov 25</t>
  </si>
  <si>
    <t>Velký Ratmírov</t>
  </si>
  <si>
    <t>Obec Bystřice</t>
  </si>
  <si>
    <t>00271420</t>
  </si>
  <si>
    <t>Bystřice 111</t>
  </si>
  <si>
    <t>Libáň</t>
  </si>
  <si>
    <t>Jičín</t>
  </si>
  <si>
    <t>Obnova technologického vybyvení knihovny v  Bystřici</t>
  </si>
  <si>
    <t xml:space="preserve">Modernizace staršího technického vybavení, zlepšení služeb našim čtenářům. Obnova počítačové techniky pro veřejnost i pro knihovníka. </t>
  </si>
  <si>
    <t>Obec Albrechtice nad Vltavou</t>
  </si>
  <si>
    <t>00249521</t>
  </si>
  <si>
    <t>Albrechtice nad Vltavou 79</t>
  </si>
  <si>
    <t>Albrechtice nad Vltavou</t>
  </si>
  <si>
    <t>Písek</t>
  </si>
  <si>
    <t>Vybavení Obecní knihovny Albrechtice nad Vltavou a jejích poboček technikou pro automatizaci provozu</t>
  </si>
  <si>
    <t>Obecní knihovna Albrechtice má 3 pobočky v osadách Chřešťovice, Jehnědno a Údraž. Automatizovaný provoz a přístup k internetu má zatím pouze albrechtická knihovna. Obec má zájem umožnit přístup k internetu i pobočkám a postupně zautomatizovat také jejich provoz.</t>
  </si>
  <si>
    <t>Město Nová Bystřice</t>
  </si>
  <si>
    <t>00247138</t>
  </si>
  <si>
    <t>Mírové nám. 58</t>
  </si>
  <si>
    <t>Nová Bystřice</t>
  </si>
  <si>
    <t>378 33</t>
  </si>
  <si>
    <t>Box na vracení knih a modernizace technického vybavení</t>
  </si>
  <si>
    <t>Box na vracení knih zajistí možnosti vrácení knih, časopisů a jiných dokumentů v době, kdy je knihovna zavřená. Biblioschránka zlepší návratnost dokumentů a jejich využití. Nové počítače zajistí rychlejší a bezpečnější internet pro všechny uživatele veřejného internetu.</t>
  </si>
  <si>
    <t>Obec Krchleby</t>
  </si>
  <si>
    <t>00636029</t>
  </si>
  <si>
    <t>Krchleby 80</t>
  </si>
  <si>
    <t>Krchleby</t>
  </si>
  <si>
    <t>Zahájení automatizace v Obecní knihovně Krchleby, připojení k regionálnímu serveru Městské knihovny Mohelnice</t>
  </si>
  <si>
    <t xml:space="preserve">Knihovna v Krchlebech je velmi dobře fungující knihovnou ve středisku Mohelnice. Záznamy o knihovním fondu jsou uloženy v databázi střediskové knihovny. Cílem projektu je automatizace knihovny prostřednictvím připojení k regionálnímu serveru Měk Mohelnice vzdáleným terminálem a zahájení on-line výpůjčních služeb uživetelům.  </t>
  </si>
  <si>
    <t>Obec Zahnašovice</t>
  </si>
  <si>
    <t>00287890</t>
  </si>
  <si>
    <t>Zahanšovice 43</t>
  </si>
  <si>
    <t>Zahnašovice</t>
  </si>
  <si>
    <t>Kroměříž</t>
  </si>
  <si>
    <t>Zakoupením a instalací nové počítačové techniky chceme našim návštěvníkům zajistit kvalitnější, rychlejší a efektivnější informační služby. Uživatelé by získali rychlejší přístup k informačním zdrojům na internetu a k elektronickým katalogům jiných knihoven.</t>
  </si>
  <si>
    <t>Obec Siřejovice</t>
  </si>
  <si>
    <t>00264369</t>
  </si>
  <si>
    <t>Siřejovice 37</t>
  </si>
  <si>
    <t>Siřejovice</t>
  </si>
  <si>
    <t>Litoměřice</t>
  </si>
  <si>
    <t>Automatizace místní knihovny Siřejovice</t>
  </si>
  <si>
    <t>Knihovna v Siřejovicích počítá se zapojením do RAKS Koha ve spolupráci s pověřenou knihovnou od března 2023. V projektu žádáme jako spoluúčast v případě celkové automatizace knihovny o nutné kompatabilní technické vybavení pro podporu a zapojení RAKS, kdy systém bude hrazen z regionálních funkcí. Cílem našeho projektu je modernizovat nejen knihovnu, ale i technické prostředky nutné pro celkovou automatizaci a zaručit tak bezproblémový provoz.</t>
  </si>
  <si>
    <t>Obec Mokrý Lom</t>
  </si>
  <si>
    <t>00581771</t>
  </si>
  <si>
    <t>Mokrý Lom 1</t>
  </si>
  <si>
    <t>Mokrý Lom</t>
  </si>
  <si>
    <t>374 01</t>
  </si>
  <si>
    <t>České Budějovice</t>
  </si>
  <si>
    <t>Zajištění techniky pro automatizaci provozu Obecní knihovny v Mokrém Lomu</t>
  </si>
  <si>
    <t xml:space="preserve">Obecní knihovna v Mokrém Lomu sídlí v kulturním domě v centru obce. Obec má zájem zahájit automatizovaný provoz knihovny. Připojila by se do regionálního AKS poskytovaného Jihočeskou vědeckou knihovnou. K tomu ale potřebuje zajistit techniku pro knihovnici.  </t>
  </si>
  <si>
    <t>Městys Vladislav</t>
  </si>
  <si>
    <t>02902661</t>
  </si>
  <si>
    <t>Vladislav 76</t>
  </si>
  <si>
    <t>Vladislav</t>
  </si>
  <si>
    <t>Třebíč</t>
  </si>
  <si>
    <t>ZAHÁJENÍ VÝPŮJČEK E-KNIH</t>
  </si>
  <si>
    <t>Rozšíření stávající nabídky služeb o zahájení výpůjček e-knih v českém jazyce pro registrované čtenáře  ve spolupráci s portálem Palmknihy.cz. Pořízení tabletu pro potřeby čtenářů.</t>
  </si>
  <si>
    <t>Obec Dolní Bojanovice</t>
  </si>
  <si>
    <t>00284858</t>
  </si>
  <si>
    <t>Hlavní 383</t>
  </si>
  <si>
    <t>Dolní Bojanovice</t>
  </si>
  <si>
    <t>Hodonín</t>
  </si>
  <si>
    <t>Přechod na knihovní systém Tritius REKS</t>
  </si>
  <si>
    <t>Přechodem z knihovního systému Clavius na knihovní systém Tritius REKS získáme katalogizační informační systém nové generace, webový a dostupný z celého světa. Tritius je úplný knihovní systém. Pro uživatele knihovny a veřejnost webový katalog v systému Tritius zpřístupňuje data knihovny v moderním kabátě. Webový katalog je dobře použitelný i na mobilních telefonech a využije jej proto mladší generace. Katalog také umí půjčovat elektronické knihy.</t>
  </si>
  <si>
    <t>Městská knihovna v Českém Krumlově</t>
  </si>
  <si>
    <t>00070564</t>
  </si>
  <si>
    <t>Horní 155</t>
  </si>
  <si>
    <t>Český Krumlov</t>
  </si>
  <si>
    <t>Rozšíření bezkontaktního vracení knih v Městské knihovně v Českém Krumlově</t>
  </si>
  <si>
    <t>Cílem projektu je pořízení návratového boxu na knihy a díky němu rozšíření služeb uživatelům knihovny o možnost bezkontaktního vracení knih na pobočce na sídlišti Plešivec. Tato služba bude přístupná 24 hodin denně, 365 dní v roce a povede mimo jiné i k bezpečnější možnosti vracení knih bez nutnosti návštěvy interiéru pobočky.</t>
  </si>
  <si>
    <t>Městys Katovice</t>
  </si>
  <si>
    <t>00251305</t>
  </si>
  <si>
    <t>Husovo náměstí 5</t>
  </si>
  <si>
    <t>Katovice</t>
  </si>
  <si>
    <t>Obnova počítačového vybavení v Kolářově knihovně Katovice</t>
  </si>
  <si>
    <t>Kolářova knihovna v Katovicích přechází z AKS Clavius na AKS KOHA. Pro jeho provoz potřebuje novou PC sestavu, která knihovnici zajistí rychlý a bezpečný provoz AKS. Umožní také kvalitnější, rychlejší a efektivnější informační služby uživatelům a široké veřejnosti a k propagaci knihovny.</t>
  </si>
  <si>
    <t>Obec Těšovice</t>
  </si>
  <si>
    <t>00250741</t>
  </si>
  <si>
    <t>Těšovice 2</t>
  </si>
  <si>
    <t>Těšovice, p. Prachatice</t>
  </si>
  <si>
    <t>Zapojení knihovny do RAKS</t>
  </si>
  <si>
    <t>Obecní knihovna Těšovice sídlí v místní části Běleč nedaleko Prachatic.  Knihovna zatím ani nesplňovala požadavek knihovního zákona na přístup k internetu. Letos na podzim  obec dokončí rekonstrukci knihovny, při které bude zajištěno také internetové připojení a vedení obce i knihovnice souhlasí se zapojením knihovny do RAKS. Z dotace by rádi pořídili licenci na AKS Tritius REKS, jeden počítač pro knihovnici se čtečkou čárových kódů a jeden počítač pro čtenáře.</t>
  </si>
  <si>
    <t>Město Vlachovo Březí</t>
  </si>
  <si>
    <t>00250821</t>
  </si>
  <si>
    <t>náměstí Svobody 56</t>
  </si>
  <si>
    <t>Vlachovo Březí</t>
  </si>
  <si>
    <t>Rozšíření stávající nabídky služeb o zahájení výpůjček e-knih v českém jazyce pro registrované čtenáře Městské knihovny J. V. Plánka Vlachovo Březí ve spolupráci s portálem Palmknihy.cz. Pořízení tabletů pro potřeby čtenářů.</t>
  </si>
  <si>
    <t>Obec Horní Lapač</t>
  </si>
  <si>
    <t>00287199</t>
  </si>
  <si>
    <t>Horní Lapač 22</t>
  </si>
  <si>
    <t>Horní Lapač</t>
  </si>
  <si>
    <t>769 01</t>
  </si>
  <si>
    <t>městys Vladislav</t>
  </si>
  <si>
    <t>00290661</t>
  </si>
  <si>
    <t>Obnova technického vybavení Knihovny městyse Vladislav</t>
  </si>
  <si>
    <t xml:space="preserve"> Tento projekt má za úkol obnovu technického vybavení Knihovny  městyse Vladislav. Díky tomu bude moci naše knihovna plnit i funkci vzdělávacího a kulturního centra městyse a začít fungovat i jako komunitní centrum .</t>
  </si>
  <si>
    <t>Obec Úlibice</t>
  </si>
  <si>
    <t>00578631</t>
  </si>
  <si>
    <t>Úlibice 53</t>
  </si>
  <si>
    <t>Úlibice</t>
  </si>
  <si>
    <t>Knihovna jako moderní komunitní centrum obce</t>
  </si>
  <si>
    <t>Modernizace technického vybavení knihovny a napojení knihovny do REKS zkvalitní a rozšíří nabíku služeb knihovny.</t>
  </si>
  <si>
    <t>Husova knihovna Říčany, příspěvková organizace</t>
  </si>
  <si>
    <t>Masarykovo nám. 83</t>
  </si>
  <si>
    <t>Říčany</t>
  </si>
  <si>
    <t>Praha-východ</t>
  </si>
  <si>
    <t>Prezenční využití děl nedostupných na trhu a dalšího nadstandardního softwaru</t>
  </si>
  <si>
    <t>Knihovna je přihlášena do programu Národní knihovny - díla nedostupná na trhu. Velká část těchto děl je přístupná jen v knihovně. Knihovna dále disponuje programem ASPI. Chtěli bychom návštěvníkům knihovny toto zpřístupnit na jednom vyhrazeném místě, vybaveném dostatečně výkonným počítačem.</t>
  </si>
  <si>
    <t>Obec Oldřichov v Hájích</t>
  </si>
  <si>
    <t>00481483</t>
  </si>
  <si>
    <t>Oldřichov v Hájích 151</t>
  </si>
  <si>
    <t>Oldřichov v Hájích</t>
  </si>
  <si>
    <t>463 31</t>
  </si>
  <si>
    <t>Liberec</t>
  </si>
  <si>
    <t>Liberecký kraj</t>
  </si>
  <si>
    <t>Obnova počítačového vybavení Obecní knihovny při přechodu na nový kooperační regionální systém ARL-REGKS</t>
  </si>
  <si>
    <t xml:space="preserve">Obecní  knihovna v Oldřichově má 1 počítač více jak 5 let. Stále více se projevuje zastaralost a poruchovost.  Do konce roku 2022 bude knihovna napojena do nového regionálního kooperačního systému ARL-REGKS, který pro knihovny okresu Liberec v letošním roce zakoupila Krajská vědecká knihovna v Liberci. Obecní knihovna by ráda zakoupila 2 počítače a tiskárnu, které by zajistily hladký a bezporuchový provoz nového systému i  všech akcí, které v průběhu roku pořádá. </t>
  </si>
  <si>
    <t>Městská knihovna Neratovice, příspěvková organizace</t>
  </si>
  <si>
    <t>09627804</t>
  </si>
  <si>
    <t>nám. Republiky 1399</t>
  </si>
  <si>
    <t>Neratovice</t>
  </si>
  <si>
    <t>Mělník</t>
  </si>
  <si>
    <t>Obnova počítačového vybavení studovny veřejného internetu</t>
  </si>
  <si>
    <t xml:space="preserve">Knihovna nabízí službu veřejného internetu, stávající počítačové vybavení je již zastaralé, nevyhovuje současným nárokům (i z hlediska bezpečnosti).  Do studovny plánujeme zakoupit nový dataprojektor, který bude kompatibilní s nových notebookem. </t>
  </si>
  <si>
    <t xml:space="preserve">OBEC STRÁNÍ </t>
  </si>
  <si>
    <t>00 29 13 40</t>
  </si>
  <si>
    <t>Na Kopci 321</t>
  </si>
  <si>
    <t xml:space="preserve">Strání </t>
  </si>
  <si>
    <t>687 65</t>
  </si>
  <si>
    <t>Převod z knihovního systému Clavius na knihovnický systém Tritius REKS</t>
  </si>
  <si>
    <t xml:space="preserve">Místní knihovna Strání má zájem přejít z AKS Clavius na AKS Tritius REKS. Knihovnický systém Clavius není již dále inovován a technologicky tedy nenabízí nové možnosti. Přechodem na nový systém a pořízením monitoru a čtečky čárových kódů chceme zlepšit a zkvalitnit knihovnické služby a také umožnit spolupráci s ostatními knihovnami. Knihovna BBB Uherské Hradiště, naše pověřená knihovna pro výkon RF, přešla na systém Tritius v roce 2021. Pod ní by byl Tritius REKS provozován. </t>
  </si>
  <si>
    <t>Městys Davle</t>
  </si>
  <si>
    <t>00241156</t>
  </si>
  <si>
    <t>Na náměstí 63</t>
  </si>
  <si>
    <t>Davle</t>
  </si>
  <si>
    <t>Praha-západ</t>
  </si>
  <si>
    <t xml:space="preserve"> ZAHÁJENÍ VÝPŮJČEK E-KNIH V ČESKÉM JAZYCE </t>
  </si>
  <si>
    <t>Místní knihovna Davle pokračuje v modernizaci služeb pro své čtenáře. Chceme jít s novým trendem a čtenářům nabídnout možnost výpůjček z e-knih. Na rok 2023 plánujeme uzavřít smlouvu s poskytovatelem e-výpůjček a nákup licence na e-výpůjčky. Pro seznámení čtenářů s e-výpujčkami pořídíme tablet podporující četbu e-knih.</t>
  </si>
  <si>
    <t>Obec Kvasice</t>
  </si>
  <si>
    <t>00287385</t>
  </si>
  <si>
    <t>A. Dohnala 18</t>
  </si>
  <si>
    <t>Kvasice</t>
  </si>
  <si>
    <t>Nákup automatizovaného knihovního systému</t>
  </si>
  <si>
    <t xml:space="preserve">Současný automatizovaný knihovní systém Clavius, který místní knihovna Obce Kvasice využívá již není kompatibilní s novými pravidly RDA a vyžaduje inovaci, která přispěje ke kvalitě zpracování dokumentů, ke zpracování webového katalogu knihovny a uživatelsky přívětivější formě komunikace s uživateli. Také umožní lepší začlenění do regionálního kooperačního systému. </t>
  </si>
  <si>
    <t>Obec Úvalno</t>
  </si>
  <si>
    <t>00296422</t>
  </si>
  <si>
    <t>Úvalno 58</t>
  </si>
  <si>
    <t>Úvalno</t>
  </si>
  <si>
    <t>793 91</t>
  </si>
  <si>
    <t>Bruntál</t>
  </si>
  <si>
    <t>Přechod z knihovního systému Clavius na službu Tritius, modernizace vybavení a připojení do Tritius REKS</t>
  </si>
  <si>
    <t>Knihovní informační systém Clavius, který knihovna používá, již technologicky zaostává za požadavky a potřebami moderní doby. Přechodem na nový informační systém Tritius zkvalitníme naše služby a oslovíme tak větší okruh uživatelů, hlavně mladší generace.</t>
  </si>
  <si>
    <t>Obec Studená</t>
  </si>
  <si>
    <t>00247545</t>
  </si>
  <si>
    <t>Nám. Sv. J. Nepomuckého 18</t>
  </si>
  <si>
    <t>Studená</t>
  </si>
  <si>
    <t>Box na vracení knih zajistí možnosti vrácení knih, časopisů a jiných dokumentů v době, kdy je knihovna zavřená. Biblioschránka zlepší návratnost dokumentů a jejich využití. Nový počítač zajistí rychlejší a bezpečnější internet pro všechny uživatele veřejného internetu.</t>
  </si>
  <si>
    <t>MKSH, příspěvková organizace</t>
  </si>
  <si>
    <t>Husovo náměstí 1702</t>
  </si>
  <si>
    <t>Hostivice</t>
  </si>
  <si>
    <t>Rozšíření a modernizace IT oddělení knihovny</t>
  </si>
  <si>
    <t>Z důvodu vysoké poptávky čtenářů MK Hostivice je plánováno rozšíření ICT služeb,  to zejména navýšení PC stanic a implementace možnosti využívání tabletů pro elektronické zdroje. Tablety budou dále využívány pro multimediální prostor knihovny a také jako nástroj pro posílení digitální gramotnosti dětských čtenářů.</t>
  </si>
  <si>
    <t>Městská knihovna Klatovy, příspěvková organizace</t>
  </si>
  <si>
    <t>00075051</t>
  </si>
  <si>
    <t>Balbínova 59/I</t>
  </si>
  <si>
    <t>Klatovy</t>
  </si>
  <si>
    <t>Pořízení počítače na grafické práce a střih videa</t>
  </si>
  <si>
    <t>Cílem projektu je pořídit do knihovny vybavení kvalitativně odpovídající požadavkům na náročnější grafické práce, tvoření velkoformátových plakátů, úpravy fotografií, střih videa, sazbu a ediční a tiskařské práce.</t>
  </si>
  <si>
    <t>Město Česká Skalice</t>
  </si>
  <si>
    <t>00272591</t>
  </si>
  <si>
    <t>T.G.Masaryka 80</t>
  </si>
  <si>
    <t>Česká Skalice</t>
  </si>
  <si>
    <t>Nová služba čtenářům - bibliobox</t>
  </si>
  <si>
    <t>Projekt umožní Knihovně Barunky Panklové nabídnout svým čtenářům novou službu pomocí nadstandardního technologického vybavení - biblioboxu - a plně využít všech výhod s tím spojených.</t>
  </si>
  <si>
    <t>Obec Ostopovice</t>
  </si>
  <si>
    <t>00282294</t>
  </si>
  <si>
    <t>U Kaple 260/5</t>
  </si>
  <si>
    <t>Ostopovice</t>
  </si>
  <si>
    <t>Připojení Obecní knihovny Ostopovice k Tritius REKS a vybavení knihovny a komunitního centra</t>
  </si>
  <si>
    <t>Přechod z lokální verze AKS Clavius do regionálního systému Clavius REKS. Vybavení knihovny a multifunkčního sálu v nově vybudovaném komunitním centru.</t>
  </si>
  <si>
    <t xml:space="preserve">Městys Protivanov </t>
  </si>
  <si>
    <t>00288675</t>
  </si>
  <si>
    <t>Náměstí 32</t>
  </si>
  <si>
    <t xml:space="preserve">Protivanov </t>
  </si>
  <si>
    <t>Prostějov</t>
  </si>
  <si>
    <t xml:space="preserve">Rozšíření technického vybavení ICT knihovny Protivanov </t>
  </si>
  <si>
    <t xml:space="preserve">Cílem projektu je zkvalitnění a rozšíření služeb knihovny jako centra společenského a kukturního života v obci. Pořízením nového notebooku, dataprojektoru a plátna včetně stativu zajistíme rozšíření využitelnosti služeb knihovny jak pro hromadné besedy a schůzky čtenářů, tak obecně pro besedy, vzdělávací, přednášky, tvořivé a naučné akce pořádané v prostorách knihovny. </t>
  </si>
  <si>
    <t>Přechod na knihovní systém Tritius - ICT Protivanov</t>
  </si>
  <si>
    <t>Cílem projektu je přechod ze systému Clavius na moderní Tritius. Přechodem na nový systém bude databáze knih fungovat na externím serveru, bude možný přístup z jiných rozhraní, sníží se náročnost na HW počítače knihovnice. Dále očekávámei zvýšení zájmu o meziknihovní výpůjčky, půjčky knih v elektronické podobě a přístup do databáze knih pro uživatele po internetu.</t>
  </si>
  <si>
    <t>Obec Mořice</t>
  </si>
  <si>
    <t>00288462</t>
  </si>
  <si>
    <t>Mořice 68</t>
  </si>
  <si>
    <t>Mořice</t>
  </si>
  <si>
    <t>Technologické vybavení Zámecké knihovny Mořice</t>
  </si>
  <si>
    <t>Podpora hardwarového vybavení knihovny, moderní technologie pro čtenáře i návštěvníky knihovny, děti i dospělé. Modernizace vybavení pro knihovníka - notebook.</t>
  </si>
  <si>
    <t>obec Strážkovice</t>
  </si>
  <si>
    <t>00245461</t>
  </si>
  <si>
    <t>Strážkovice78</t>
  </si>
  <si>
    <t>Strážkovice</t>
  </si>
  <si>
    <t>Vylepšení technického  vybavení Obecní knihovny Strážkovice</t>
  </si>
  <si>
    <t>Obecní knihovna Strážkovice sídlí v bezbariérově přístupné multifunkční budově v centru obce Strážkovice. Kromě běžných výpůjčních služeb knihovna pořádá různé přednášky, výuku angličtiny od nejmenších dětí až po seniory, akci Noc s Andersenem a různé vzdělávací aktivity. Cílem projektu je s přispěním dotace na pořízení potřebné techniky proměnit knihovnu z pouhé půjčovny knih na živé vzdělávací, kulturní, komunitní a kreativní centrum.</t>
  </si>
  <si>
    <t>Místní knihovna Dobrá, příspěvková organizace</t>
  </si>
  <si>
    <t>Dobrá 230</t>
  </si>
  <si>
    <t>Dobrá</t>
  </si>
  <si>
    <t>Frýdek-Místek</t>
  </si>
  <si>
    <t>Obnova technologického vybavení</t>
  </si>
  <si>
    <t>MK Dobrá  vytváří vzdělávací programy a besedy, jak pro širokou veřejnost, seniory, MŠ i ZŠ. Pro tuto svou činnost je potřeba obnovit technologické vybavení knihovny. V současnosti nedisponuje žádným projekčním zařízením a PC vybavení je zastaralé. Nové vybavení bude využito pro prezentace a vzdělávání v oblasti informační gramotnosti.</t>
  </si>
  <si>
    <t>Obec Provodov</t>
  </si>
  <si>
    <t>00284378</t>
  </si>
  <si>
    <t>Provodov 28</t>
  </si>
  <si>
    <t>Provodov</t>
  </si>
  <si>
    <t>VISK3-Informační centra veřejných knihoven</t>
  </si>
  <si>
    <t>Obec Provodov provozuje a podporuje obecní knihovnu v Provodově. Technika, která je umístěna v knihovně je zastaralá či nefunkční. A díky této zastaralé technice nelze kvalitně půjčovat přes regionální AVS ( e-Verbis).</t>
  </si>
  <si>
    <t>Knihovna Třinec příspěvková organizace</t>
  </si>
  <si>
    <t>00846678</t>
  </si>
  <si>
    <t>Lidická 541</t>
  </si>
  <si>
    <t>Třinec</t>
  </si>
  <si>
    <t>Obnova IT vybavení pro základní provoz</t>
  </si>
  <si>
    <t>Cílem projektu je obnova IT vybavení pro základní služby. 
Cíle bude dosaženo pořízením 6 ks notebooků a 2 ks počítačů pro správu knihovny. Notebooky jsou určeny pro pracovníky zajišťující přípravu a organizací akcí, pro zajištění jejich mobility. Dále pořízení počítačů pro administrativu a správu.</t>
  </si>
  <si>
    <t>Knihodej – pořízení výdajového boxu</t>
  </si>
  <si>
    <t>Cílem projektu je pořízení výdajového boxu (Knihodej) a rozšíření výpůjční služby o možnost vyzvednout si knihovny 24/7.
Dílčími projektu je:
-	Rozšíření základní služby knihovny na 24/7 bez nutnosti navyšování počtu pracovníků.
-	Uspokojení potřeb uživatelů, kteří dojíždějí ať už z okrajových částí města nebo obsluhovaného regionu.</t>
  </si>
  <si>
    <t>Městská knihovna Antonína Marka Turnov, příspěvková organizace</t>
  </si>
  <si>
    <t>00498858</t>
  </si>
  <si>
    <t>Jeronýmova 517</t>
  </si>
  <si>
    <t>Turnov</t>
  </si>
  <si>
    <t>Semily</t>
  </si>
  <si>
    <t>PC obnova knihovních poboček</t>
  </si>
  <si>
    <t xml:space="preserve">Cílem je upgrade IT stavu na našich menších pracovištích – 4 pobočkách: Malý Rohozec, Mašov, Turnov II, Výšinka. Obměna počítačového vybavení by usnadnila a zlepšila služby čtenářům i pracovníkům knihovny. 
</t>
  </si>
  <si>
    <t>Městys Měcholupy</t>
  </si>
  <si>
    <t>Měcholupy 12</t>
  </si>
  <si>
    <t>Měcholupy</t>
  </si>
  <si>
    <t>439 31</t>
  </si>
  <si>
    <t>Automatizace systému knihovny Měcholupy</t>
  </si>
  <si>
    <t>Žádost o dotaci na zakoupení knihovního systému Tritius REKS. Tritius REKS usnadní vyhledávání i půjčování jednotlivých titulů, osloví a přivede mladší generace. Řeší automatizaci systému celého určitého regionu pověřené knihovny a nejen jedné určité knihovny - ulehčí regionální realizaci půjčování výměnných souborů, elektronických knih a vznik regionálního katalogu všech typů dokumentů. Pracuje v MARC21 s pravidly RDA a přispívá do SK ČR.</t>
  </si>
  <si>
    <t>Město Deštná</t>
  </si>
  <si>
    <t>00246506</t>
  </si>
  <si>
    <t>nám. Míru 65</t>
  </si>
  <si>
    <t>Deštná</t>
  </si>
  <si>
    <t>378 25</t>
  </si>
  <si>
    <t>Multimediální vybavení knihovny</t>
  </si>
  <si>
    <t>Knihovna v Deštné pořádá akce pro veřejnost a vede čtenářský klub pro děti z místní základní školy. Nákupem tabletu, dataprojektoru a plátna zlepší své služby a zkvalitní průběh kulturních a vzdělávacích akcí.</t>
  </si>
  <si>
    <t>Obec Lazníčky</t>
  </si>
  <si>
    <t>00636321</t>
  </si>
  <si>
    <t>Lazníčky 35</t>
  </si>
  <si>
    <t>Lazníčky</t>
  </si>
  <si>
    <t>Přerov</t>
  </si>
  <si>
    <t>Automatizace knihovnických služeb v Obecní knihovně Lazníčky</t>
  </si>
  <si>
    <t>Automatizací knihovních služeb dosáhneme zjednodušení evidence, zpřístupnění fondu prostřednicvím online katalogu, připojení knihovního systému k regionálnímu systému Městské knihovny v Přerov, zárověň nakoupení odpovísající výpočetní techniky a programové vybavení ke spuštění automatizovaného výpůjčního procesu. Přiblížíme knihovnu i mladším čtenářům.</t>
  </si>
  <si>
    <t>Obec Dobelice</t>
  </si>
  <si>
    <t>00600288</t>
  </si>
  <si>
    <t>Dobelice77</t>
  </si>
  <si>
    <t>Dobelice</t>
  </si>
  <si>
    <t>672 01</t>
  </si>
  <si>
    <t>Technické dovybavení knihovny</t>
  </si>
  <si>
    <t xml:space="preserve">Žádáme o dotaci na technické vybavení knihovny, které bude sloužit při různých akcích v průběhu roku, které má knihovna v plánu, popřípadě na akce ve spolupráci s obecním úřadem a místními spolky. Chceme, aby spolupráce fungovala, a na akcích se setkávali občané obce různých věkových kategoriích. </t>
  </si>
  <si>
    <t>Obec Stříbrnice</t>
  </si>
  <si>
    <t>00542229</t>
  </si>
  <si>
    <t>Stříbrnice 124</t>
  </si>
  <si>
    <t>Stříbrnice</t>
  </si>
  <si>
    <t>687 09</t>
  </si>
  <si>
    <t>Zkvalitnění výpůjčním služeb a pořádání komunitních aktivit v místní knihovně</t>
  </si>
  <si>
    <t>Výměnou notebooku bychom chtěli zkvalitnit a zmodernizovat poskytované služby v naší knihovně. Tím, že dosáhneme zrychlení procesu půjčování, věříme, že přispějeme k větší spokojenosti uživatelů naší knihovny. Zkvalitní se také samotná práce knihovnice. Pořízením LCD panelu bychom rádi vytvořili podmínky pro pořádání akcí a programů, jak pro děti z místní MŠ tak i pro dospělé občany naší obce.</t>
  </si>
  <si>
    <t>Městská knihovna Znojmo</t>
  </si>
  <si>
    <t>00092711</t>
  </si>
  <si>
    <t>Zámečnická 288/9</t>
  </si>
  <si>
    <t>Vybavení regionálního oddělení na podporu on-line vzdělávání</t>
  </si>
  <si>
    <t>Vzhledem k tomu, že regionální oddělení Měk Znojmo, má pod sebou převážně neprofesionální knihovníky, kteří se nemohou dostavovat na vzdělávací akce pro ně vytvořené v běžné pracovní dny, rozhodlo se vedení RO, že zakoupí vybavení na tvorbu on-line vzdělávacích akcí nebo natočení akcí tvořených naživo, které se poté pošlou již zmíněným knihovníkům např. přes youtube.</t>
  </si>
  <si>
    <t>Zahájení implementace RFID technologie</t>
  </si>
  <si>
    <t xml:space="preserve"> 
Cílem projektu je zahájení implementace technologie RFID v půjčovně pro dospělé čtenáře. Dojde tak k lepší ochraně knihovního fondu, zrychlení povinné revize knihovního fondu, usnadnění dohledávání dokumentů na regálech, k rozšíření služeb prostřednictvím samoobslužného půjčování dokumentů. Knihovna v současné době vlastní elektronický katalog NEK Profi, k němuž dokoupí RFID modul, aby mohl fungovat také jako self-check.
</t>
  </si>
  <si>
    <t>Obec Horní Bečva</t>
  </si>
  <si>
    <t>00303771</t>
  </si>
  <si>
    <t>Horní Bečva 550</t>
  </si>
  <si>
    <t xml:space="preserve">Horní Bečva </t>
  </si>
  <si>
    <t>756 57</t>
  </si>
  <si>
    <t>Zlepšení a rozšíření služeb knihovny</t>
  </si>
  <si>
    <t>Zakoupením biblioboxu by se rozšířila možnost vrácení knih o bezkontaktní vracení, které zrychlí oběh žádaných knih. Zároveň bychom chtěli zakoupit PC-notebook, který by  rozšířil možnosti prezentace a přípravy pro přednášky a besedy. Zakoupením nového PC by se rozšířily  možnosti  použití dataprojektoru a určitě by to přispělo ke zkvalitnění přípravy besed a přednášek.</t>
  </si>
  <si>
    <t>Virtuální realita</t>
  </si>
  <si>
    <t xml:space="preserve">Záměrem projektu je zakoupení 5 setů brýlí pro virtuální realitu a programů k nim. Cílem je rozšíření nabídky služeb a obohacení setkání se školami o novou vzdělávací aktivitu, ozvláštnění tematických besed a práce s dětmi a studenty MŠ, ZŠ, SŠ. Prioritně chceme nakupovat vzdělávací programy k doplnění výuky ve školách. </t>
  </si>
  <si>
    <t>Městská knihovna Česká Třebová</t>
  </si>
  <si>
    <t>Smetanova 173</t>
  </si>
  <si>
    <t>Česká Třebová</t>
  </si>
  <si>
    <t>560 02</t>
  </si>
  <si>
    <t>Ústí nad Orlicí</t>
  </si>
  <si>
    <t>Malá technická univerzita v knihovně v České Třebové</t>
  </si>
  <si>
    <t>Projekt je zaměřený na polytechnické vzdělávání a nákup potřebného vybavení používaného při vzdělávacích akcích, které naše knihovna nabízí pro všechny stupně MŠ, ZŠ a SŠ nejen v našem městě, ale i pro okolní obce, kde obecní knihovny často vzdělávací aktivity nenabízí. Díky případně získané dotaci budeme moci pořídit moderní vybavení pro interaktivní a skupinovou práci s dětmi, ale i pro volnočasové aktivity rodin. Nabízené programy, o které je velký zájem, učiníme s pomocí tohoto vybavení zase o něco atraktivnější.</t>
  </si>
  <si>
    <t>Obec Zdounky</t>
  </si>
  <si>
    <t>Zdounky 27</t>
  </si>
  <si>
    <t>Zdounky</t>
  </si>
  <si>
    <t>Přechod na nový systém, z Clavius za moderní a bezpečný Tritius</t>
  </si>
  <si>
    <t xml:space="preserve">Knihovna pracuje v AK Clavius již řadu let. Vzhledem k tomu, že jejich program se nebude již dále modernizovat potřebujeme přejít na novější a bezpečnější systém (z hlediska ochrany osobních dat čtenářů), k modernímu a pro čtenáře velmi příjemnému programu Tritius. V našem okrese téměř všechny knihovny přešly, tak bude možná spolupráce a možná provázanost. </t>
  </si>
  <si>
    <t>Městská knihovna Žatec</t>
  </si>
  <si>
    <t>náměstí Svobody 52</t>
  </si>
  <si>
    <t>Žatec</t>
  </si>
  <si>
    <t>438 01</t>
  </si>
  <si>
    <t>Polytechnická dílna jako otevřený kreativní prostor</t>
  </si>
  <si>
    <t>Vytvoření a provoz polytechnické dílny jako otevřeného kreativního prostoru pro tvoření, zkoumání a učení v oblasti rozvoje logického myšlení a digitálních kompetencí využitelných v běžném životě dětí i dospělých v rámci komunitního setkávání a volnočasových aktivit.</t>
  </si>
  <si>
    <t>Vzdělávání seniorů v informačních a komunikačních technologiích</t>
  </si>
  <si>
    <t>Umožnit seniorům přístup k současným moderním technologiím, rozvíjet jejich schopnosti a ICT dovednosti v běžném životě. Vytvořit technické zázemí, které umožní neformální vzdělávání s důrazem na individuální přístup v práci s uživatelem.</t>
  </si>
  <si>
    <t>Inovace technologického vybavení knihovny</t>
  </si>
  <si>
    <t>Inovace technologického vybavení knihovny jako další etapa rozvoje systému RFID, modernizace technického vybavení a zkvalitnění služeb knihovny prostřednictvím samoobslužného návratového a výpůjčního systému RFID a nových elektronických katalogů NEK Profi a NEK Lite.</t>
  </si>
  <si>
    <t>Knihovna města Hradce Králové</t>
  </si>
  <si>
    <t>00125491</t>
  </si>
  <si>
    <t>Wonkova 1262/1a</t>
  </si>
  <si>
    <t>Hradec Králové</t>
  </si>
  <si>
    <t>Bezkontaktní půjčování - rozšíření služby</t>
  </si>
  <si>
    <t>Jedná se o rozšíření stávajícího výdejního boxu o jeden modul, z důvodu značného zájmu uživatelů o tuto novou službu vyzvedávání připravených objednávek mimo běžnou otevírací dobu knihovny. Během ročního fungování této nové služby jsme vše doladili včetně inovativní možnosti odkládání i čekajících rezervací a služba i napojení na knihovní systém funguje přesně podle našich požadavků a je pro uživatele velmi jednoduše přístupná a použitelná. Zařízení jsme od počátku volili jako modulární.</t>
  </si>
  <si>
    <t>Implementace technologie RFID na pobočkách Knihovny města Hradce Králové</t>
  </si>
  <si>
    <t xml:space="preserve">V roce 2022 jsme v ústřední budově knihovny přešli na technologii RFID, která umožnila urychlení výpůjčního procesu a zefektivnění služeb. Na pobočkách knihovny se k identifikaci dokumentů a půjčování/vracení používá aktuálně ještě čarový kód, což brzdí zavádění nových služeb založených na technologii RFID. Plánujeme tedy zavést RFID též do výpůjčních provozů 7 velkých poboček knihovny, čímž ucelíme koncept automatizace procesů v celé síti knihovny. </t>
  </si>
  <si>
    <t>Knihovna Ústeckého kraje, příspvěková organizace</t>
  </si>
  <si>
    <t>0083186</t>
  </si>
  <si>
    <t>Winstona Churchilla 3</t>
  </si>
  <si>
    <t>Ústí nad Labem</t>
  </si>
  <si>
    <t>Rozvoj neformálního vzdělávání v SVKUL - počítačová učebna</t>
  </si>
  <si>
    <t>Projekt navazuje na dlouhodobou snahu žadatele o kvalitní poskytování služeb neformálního vzdělávání uživatelů a veřejnosti. Cílem je vybudování počítačové učebny ve školící místnosti v sídle žadatele. Učebna bude díky projektu vybavená 12 notebooky a umožní rozvoj digitálních kompetencí uživatelů a knihovníků. Zároveň se bude využívat pro potřeby kreativního učení (programování v Minecraftu, Robloxu apod.)</t>
  </si>
  <si>
    <t>Knihovna Ústeckého kraje, příspěvková organizace</t>
  </si>
  <si>
    <t>00083186</t>
  </si>
  <si>
    <t>Astronomická knihovna vol. 2</t>
  </si>
  <si>
    <t>Projekt navazuje na v minulosti realizovaný projekt podpořený tímto dotačním programem s názvem Astronomická knihovna (r. 2020). Cílem projektu je rozvoj materiálně technické základny Astroklubu, který vede zaměstnanec žadatele. Konkrétně o jednu astro kameru pro kvalitní pořizování pozorovaných jevů a objektů. Dále o filtrové kolo a dva barevné filtry.</t>
  </si>
  <si>
    <t>Sdružení knihoven ČR</t>
  </si>
  <si>
    <t>Mariánské náměstí 98/1</t>
  </si>
  <si>
    <t>Praha 1</t>
  </si>
  <si>
    <t>110 00</t>
  </si>
  <si>
    <t>Praha</t>
  </si>
  <si>
    <t>Hlavní město Praha</t>
  </si>
  <si>
    <t>Licence ZOOM pro členské knihovny</t>
  </si>
  <si>
    <t xml:space="preserve">Sdružení knihoven ČR zakoupí licence pro on-line konference a akce, a tyto poskytne členským knihovnám zdarma dle jejich požadavků. Zároveň jim poskytne organizační součinnost pro pořádání akcí v on-line prostoru. </t>
  </si>
  <si>
    <t>Městská knihovna Lanškroun</t>
  </si>
  <si>
    <t>00195642</t>
  </si>
  <si>
    <t>nám.A.Jiráska 142</t>
  </si>
  <si>
    <t>Lanškroun</t>
  </si>
  <si>
    <t>563 28</t>
  </si>
  <si>
    <t>Knihovna se zapojila do vzdělávací aktivity pro seniory - Virtuální univerzita třetího věku a pro kvalitnější poskytování této služby potřebuje nakoupit 2x notebooku. Pro další zkvalitnění služeb knihovny žádá o nákup 1 ks PC sestavy – počítač bude sloužit uživatelům knihovny.</t>
  </si>
  <si>
    <t>Knihovna Jiřího Mahena v Brně, příspěvková organizace</t>
  </si>
  <si>
    <t>00101494</t>
  </si>
  <si>
    <t>Kobližná 70/4</t>
  </si>
  <si>
    <t>Brno</t>
  </si>
  <si>
    <t>Brno-město</t>
  </si>
  <si>
    <t>Vybavení interaktivních dílen KJM</t>
  </si>
  <si>
    <t>Cílem projektu je vybavit ineraktivní dílny KJM moderním vybavením IT pro vzdělávací akce pro širokou veřejnost včetně dětí a mládeže a znevýhodněných skupin. Jedná se jednak o dovybavení maker space v Kleinově paláci All-in-one počítači, interaktivním panelem, notebookem a 2 šicími stroji, a dále pořízení sady ozobotů pro dětské oddělení a vybrané pobočky KJM.</t>
  </si>
  <si>
    <t>Modernizace vybavení pracovišť KJM pro služby veřejnosti</t>
  </si>
  <si>
    <t>Cílem projektu je zajistit na vybraných pracovištích Ústřední knihovny a poboček KJM moderní vybavení IT a audiotechnikou k zajištění kvalitních služeb pro čtenáře a návštěvníky kulturních a vzdělávacích akcí. Jedná se o nákup tabletů pro 2 pracoviště pro práci s veřejností, obnovu a doplnění PC sestav, tiskáren a wifi pro vybraná pracoviště a pobočky KJM a pořízení audiotechniky pro kulturně vzdělávací programy v ústřední knihovně, Mahenově památníku a 1 z poboček KJM.</t>
  </si>
  <si>
    <t>Město Kunovice</t>
  </si>
  <si>
    <t>00567892</t>
  </si>
  <si>
    <t>nám. Svobody 361</t>
  </si>
  <si>
    <t>Kunovice</t>
  </si>
  <si>
    <t>Vracení knižních jednotek prostřednictvím biblioboxu</t>
  </si>
  <si>
    <t>Pořízení biblioboxu pro samoobslužné vracení knihovních jednotek mimo půjčovní dobu.</t>
  </si>
  <si>
    <t>Městská část Praha 19</t>
  </si>
  <si>
    <t>00231304</t>
  </si>
  <si>
    <t>Semilská 43/1</t>
  </si>
  <si>
    <t>Praha 9-Kbely</t>
  </si>
  <si>
    <t>Modernizace IT zařízení pro potřeby čtenářů - nový elektronický katalog NEK Profi</t>
  </si>
  <si>
    <t>Pro účely modernizace a  zkvalitňování poskytovaných knihovnických služeb bychom rádi pořídili nový elektronický katalog NEK Profi, který by se stal univerzálním zařízením pro potřeby našich čtenářů.</t>
  </si>
  <si>
    <t>Pořízení technologie RFID k zabezpečení fondu a samoobslužnému provozu</t>
  </si>
  <si>
    <t xml:space="preserve">Pořízením moderní technologie RIFD chceme nejenom zajistit zabezpečení fondu, efektivnější práci s fondem, ale hlavně umožnit čtenářům využití samoobslužného půjčování  titulů. </t>
  </si>
  <si>
    <t>Obec Rusava</t>
  </si>
  <si>
    <t>00287709</t>
  </si>
  <si>
    <t>Rusava 248</t>
  </si>
  <si>
    <t>Rusava</t>
  </si>
  <si>
    <t>Obnova technického vybavení knihovny Obecní knihovny na Rusavě</t>
  </si>
  <si>
    <t xml:space="preserve">Cílem projektu je modernizace technického vybavení Obecní knihovny na Rusavě. Knihovna pořádá akce pro ZŠ, MŠ i veřejnost. Pořízením notebooku, dataprojektoru a plátna by chtěla nabídnout svým návštěvníkům vyšší úroveň pořádaných akcí. </t>
  </si>
  <si>
    <t>KyTICe - Kulturní zařízení Světlá nad Sázavou</t>
  </si>
  <si>
    <t>nám. Trčků z Lípy 16</t>
  </si>
  <si>
    <t>Světlá nad Sázavou</t>
  </si>
  <si>
    <t>582 91</t>
  </si>
  <si>
    <t>Vybavení přednáškového prostoru</t>
  </si>
  <si>
    <t>Technologickým vybavením nově zrekonstruovaného prostoru, který zatím nemá velké využití, chceme rozšířit možnosti knihovny. Vznikne tak místnost vhodná pro pořádání vzdělávacích akcí, která dosud knihovně chyběla. Sníží se tak časové a energetické výdaje na přípravu improvizovaných prostor k pořádání akcí tohoto typu. Uživatelům poskytneme větší komfort a stálé místo, které bude sloužit účelům, pro něž bylo vybudováno.</t>
  </si>
  <si>
    <t>Obec Rynárec</t>
  </si>
  <si>
    <t>00515817</t>
  </si>
  <si>
    <t>Rynárec 24</t>
  </si>
  <si>
    <t>Rynárec</t>
  </si>
  <si>
    <t>394  01</t>
  </si>
  <si>
    <t>Pelhřimov</t>
  </si>
  <si>
    <t>Obecní knihovna v Rynárci zahájí půjčování e-knih v českém jazyce. Tímto rozšíří svou nabídku pro čtenáře.</t>
  </si>
  <si>
    <t>Obec Ratiboř</t>
  </si>
  <si>
    <t>00512711</t>
  </si>
  <si>
    <t>Ratiboř 111</t>
  </si>
  <si>
    <t>Ratiboř</t>
  </si>
  <si>
    <t>756 21</t>
  </si>
  <si>
    <t>Obecní knihovna Ratiboř jako vzdělávací prostor obce</t>
  </si>
  <si>
    <t>Prezentační technikou, která v knihovně zcela chybí, významě posílíme vzdělávací funkci obecní knihovny a rozšíříme její nabídku vzdělávacích pořadů.</t>
  </si>
  <si>
    <t>Město Planá</t>
  </si>
  <si>
    <t>00260096</t>
  </si>
  <si>
    <t>náměstí Svobody čp. 1</t>
  </si>
  <si>
    <t>Planá</t>
  </si>
  <si>
    <t>Přechod z knihovního systému Clavius na knihovní systém Koha</t>
  </si>
  <si>
    <t xml:space="preserve">Od samého počátku digitalizace dat používá městská knihovna systém Clavius, který se ale poslední dobou jeví jako zastaralý a dále se nerozvíjí. Knihovní systém Koha splňuje požadavky moderního knihovního systému nejen bez ztráty dat a ohrožení stávajících poskytovaných služeb, ale naopak jejich rozšíření (např. výpůjčky e-knih). </t>
  </si>
  <si>
    <t>MKC Votice</t>
  </si>
  <si>
    <t>712 35 345</t>
  </si>
  <si>
    <t>Komenského nám. 177</t>
  </si>
  <si>
    <t>Votice</t>
  </si>
  <si>
    <t>259 01</t>
  </si>
  <si>
    <t>Benešov</t>
  </si>
  <si>
    <t>Rozšíření stávající nabídky služeb Městské knihovny Votice o možnost výpůjček e-knih v českém jazyce pro registrované čtenáře knihovny ve spolupráci s portálem Palmknihy.cz. Součástí projektu je také pořízení tabletu, který tuto novou službu účelně a smysluplně doplňuje. Pro relizace projektu jsme se rozhodli na základě stále se zvyšující poptávky čtenářů.</t>
  </si>
  <si>
    <t>Obec Bohdíkov</t>
  </si>
  <si>
    <t>00302376</t>
  </si>
  <si>
    <t>Bohdíkov 163</t>
  </si>
  <si>
    <t>Bohdíkov</t>
  </si>
  <si>
    <t>Pořízení technického vybavení pro Knihovnu Raškov</t>
  </si>
  <si>
    <t xml:space="preserve">Cílem projektu je pořízení technického vybavení a vytvoření podmínek pro další rozvoj funkcí a aktivit knihovny v Raškově jako centra celoživotního vzdělávání.  </t>
  </si>
  <si>
    <t>Město Česká Kamenice</t>
  </si>
  <si>
    <t>00261220</t>
  </si>
  <si>
    <t>Náměstí Míru 219</t>
  </si>
  <si>
    <t>Česká Kamenice</t>
  </si>
  <si>
    <t>407 21</t>
  </si>
  <si>
    <t>Děčín</t>
  </si>
  <si>
    <t xml:space="preserve"> Přechod z knihovního systému Clavius na systém Tritius</t>
  </si>
  <si>
    <t>Knihovna v České Kamenici používá automatizovaný knihovní systém Clavius, který se již dále nevyvíjí. Nemá webovou aplikaci, nepodporuje pravidla RDA ani formát MARK 21. Přechodem z AKS Clavius na Tritius získáme úplný knihovní systém nové generace, webový a dostupný z celého světa. Nový systém Tritius pracuje v MARK 21 a podporuje pravidla RDA.</t>
  </si>
  <si>
    <t>Městys Chudenice</t>
  </si>
  <si>
    <t>00255599</t>
  </si>
  <si>
    <t>Kvapilova 215</t>
  </si>
  <si>
    <t>Chudenice</t>
  </si>
  <si>
    <t>Zlepšení technologického vybavení knihovny pro účely využití studenty VU3V při Knihovně městyse Chudenice</t>
  </si>
  <si>
    <t xml:space="preserve">Nákup nového počítače a nového notebooku pro rozšíření počítačových míst určených pro veřejnost. V návaznosti na využívání studenty VU3V ke studiu, plnění testů a nákup nové tiskárny k tisku materiálů pro studenty VU3V. </t>
  </si>
  <si>
    <t>Obec Studnice</t>
  </si>
  <si>
    <t>00270989</t>
  </si>
  <si>
    <t>Studnice 108</t>
  </si>
  <si>
    <t>Studnice</t>
  </si>
  <si>
    <t>Pořízení technologického vybavení knihovny Studnice</t>
  </si>
  <si>
    <t xml:space="preserve">Realizací projektu dojde k pořízení moderní výpočetní techniky pro obecní knihovnu Studnice. Konkrétně dojde k pořízení notebooku, multifunkční tiskárny, dataprojektoru, plátna a tabletu. Pořízené vybavení nám umožní propojení s regionální knihovnou, dle požadovaných standardů. Umožní zavedení výpůjčky e-knih, objednávku knih online, včetně výběru knih z elektronického katalogu. Knihovnu celkově zatraktivní a přiblíží potřebám mladé generace.   </t>
  </si>
  <si>
    <t>Obec Stošíkovice na Louce</t>
  </si>
  <si>
    <t>00637581</t>
  </si>
  <si>
    <t>Stošíkovice na Louce 12</t>
  </si>
  <si>
    <t>Stošíkovice na Louce</t>
  </si>
  <si>
    <t>Nákup technického vybavení pro Obecní knihovnu ve Stošíkovicích na Louce</t>
  </si>
  <si>
    <t>Cílem projektu je nákup technického vybavení pro knihovnu, která se bude příští rok stěhovat do nově postaveného kulturního domu. Chceme z knihovny vytvořit komunitní, kulturní a vzdělávací centrum jak pro uživatele knihovny, tak i pro obyvatele vesnice. Vybavení bude sloužit při běžném chodu knihovny, ale bude k využití i při školeních, přednáškách či besedách.</t>
  </si>
  <si>
    <t>Městská knihovna Semily, příspěvková organizace</t>
  </si>
  <si>
    <t>00276138</t>
  </si>
  <si>
    <t>Tyršova 49</t>
  </si>
  <si>
    <t>Technologické vybavení knihovny - NEK katalog a tiskárna</t>
  </si>
  <si>
    <t>Pořízení NEK Lite - katalog pro veřejnost a dokoupení tiskárny k potvrzení výpůjček pro čtenáře.</t>
  </si>
  <si>
    <t>Město Bystřice</t>
  </si>
  <si>
    <t>00231525</t>
  </si>
  <si>
    <t>Dr. E. Beneše 25</t>
  </si>
  <si>
    <t>Bystřice</t>
  </si>
  <si>
    <t>257 51</t>
  </si>
  <si>
    <t>Knihovna Bystřice - přechod ze systému Clavius na Tritius</t>
  </si>
  <si>
    <t>Městská knihova v Bystřici u Benešova aktuálně využívá knihovní systém Clavius, kterému končí technická podpora. To a snaha zlepšit možnosti využívání moderních technologií je důvodem, proč chceme přejít na knihovní systém Tritius.  Přechod na systém Tritius umožní propojení a komunikaci s dalšími organizacemi a systémy, zlepší kvalitu služeb poskytovaných čtenářům a zjednoduší práci pracovníka knihovny. Vzhledem k velikosti knihovny se nezapojujeme do RAKS, chceme být kompatibilní s reg. knihovnou.</t>
  </si>
  <si>
    <t>Obec Všechovice</t>
  </si>
  <si>
    <t>00302228</t>
  </si>
  <si>
    <t>Všechovice 17</t>
  </si>
  <si>
    <t>Všechovice</t>
  </si>
  <si>
    <t>Pořízení knihovnického systému včetně vybavení střediskové knihovny Všechovice</t>
  </si>
  <si>
    <t xml:space="preserve">Cílem projektu je zajistit kvalitní informační služby pro celoživotní vzdělávání občanů tak, aby čtenáři a uživatelé knihovny plně uspokojili jejich informační potřeby, a to díky  přechodu na knihovní systém nové generace Tritius. Pro efektivnější zajištění knižního výměnného fondu s regionálními knihovnami, u kterých plní naše knihovna regionální funkci, bude pořízen nový notebook. </t>
  </si>
  <si>
    <t>Městská knihovna Blansko</t>
  </si>
  <si>
    <t>Rožmitálova 2302/4</t>
  </si>
  <si>
    <t>Modernizace knihovny technologií RFID</t>
  </si>
  <si>
    <t>Naší snahou je neustále vylepšovat služby nabízené našim čtenářům. Jedním z kroků je právě pořízení technologie RFID. Tagy a bezpečnostní brány doplníme také samoobslužnými selfchecky, které budou sloužit k bezkontaktnímu půjčování. Cílem zavedení technologie je také rychlejší odbavování čtenářů a práce s knihami. Což by knihovníkům mělo umožnit více se věnovat samotným čtenářům a doporučením četby než úkonům spojeným s půjčováním a vracením knih.</t>
  </si>
  <si>
    <t>Pořízení technického vybavení pro Knihovnu Bohdíkov</t>
  </si>
  <si>
    <t xml:space="preserve">
Cílem projektu je pořízení technického vybavení a vytvoření podmínek pro další rozvoj funkcí a aktivit knihovny v Bohdíkově jako centra celoživotního vzdělávání.</t>
  </si>
  <si>
    <t>Obec Boršice</t>
  </si>
  <si>
    <t>00290823</t>
  </si>
  <si>
    <t>Boršice 7</t>
  </si>
  <si>
    <t>Boršice</t>
  </si>
  <si>
    <t xml:space="preserve">Místní knihovna Boršice má zájem přejít z AKS Clavius na AKS Tritius REKS. Knihovnický systém Clavius není již dále inovován a technologicky tedy nenabízí nové možnosti. Přechodem na nový systém a pořízením nového počítače a čtečky čárových kódů chceme zlepšit a zkvalitnit knihovnické služby a také umožnit spolupráci s ostatními knihovnami. Knihovna BBB Uherské Hradiště, naše pověřená knihovna pro výkon RF, přešla na systém Tritius v roce 2021. Pod ní by byl Tritius REKS provozován. </t>
  </si>
  <si>
    <t>Výdejový box pro bezkontaktní obsluhu uživatelů na městské pobočce Parník</t>
  </si>
  <si>
    <t>Projekt je zaměřený na zkvalitnění služby "Vyber a vyzvedni" na městské pobočce Parník a její rozšíření do režimu 24 hodin denně, 7 dní v týdnu. Díky případně získané dotaci budeme schopni uskutečnit i objednávky na dokumenty, které tato knihovna standardně nenabízí a uspokojit požadavky, keré nyní vyřídit nelze z důvodu omezené pracovní doby.</t>
  </si>
  <si>
    <t>Městská knihovna Frýdek-Místek, p. o.</t>
  </si>
  <si>
    <t>Jirásková 506</t>
  </si>
  <si>
    <t>Vybavení knihovny RFID technologií a samoobslužným půjčováním - III. Etapa</t>
  </si>
  <si>
    <t>Radiofrekvenční systém identifikace je moderní technologie identifikace objektů pomocí elektromagnetických vln. V prostředí knihovny slouží k bezkontaktnímu rozpoznávání dokumentů pro potřeby půjčování, vracení či vyhledávání na regálech, pro zefektivnění revizí a v neposlední řadě k možnosti samopůjčování dokumentů a informování čtenářů. Záměrem III. etapy projektu je zavedení RFID do hudebního oddělení, teenzóny a studovny pobočky Místek. Dokončením této etapy budou vybaveny technologií RFID obě hlavní knihovny ve Frýdku-Místku.</t>
  </si>
  <si>
    <t xml:space="preserve">SAK Studénka, příspěvková organizace – Městská knihovna </t>
  </si>
  <si>
    <t>Budovatelská 770</t>
  </si>
  <si>
    <t>Studénka</t>
  </si>
  <si>
    <t>Nový Jičín</t>
  </si>
  <si>
    <t>Počítačové vybavení pro širokou veřejnost a zaměstnance knihovny</t>
  </si>
  <si>
    <t>Obnova nefunkčního počítačového vybavení pro širokou veřejnost, bude zároveň skoužit ke kurzům počítačové gramotnosti pro veřejnost, k využití v době otevření knihovny pro občany města Studénky. Jeden KS PC pro zaměstnance na pobočce Městské knihovny ve Stuénce 1.</t>
  </si>
  <si>
    <t>Městys Buchlovice</t>
  </si>
  <si>
    <t>00290866</t>
  </si>
  <si>
    <t>náměstí Svobody 800</t>
  </si>
  <si>
    <t>Buchlovice</t>
  </si>
  <si>
    <t>687 08</t>
  </si>
  <si>
    <t>Přechod z knihovního systému Clavius na knihovní systém Tritius REKS a technické vybavení</t>
  </si>
  <si>
    <t xml:space="preserve">Místní knihovna Buchlovice má zájem přejít z AKS Clavius na AKS Tritius REKS. Knihovnický systém Clavius není již dále inovován a technologicky tedy nenabízí nové možnosti. Přechodem na nový systém a pořízením nové techniky chceme zlepšit a zkvalitnit knihovnické služby a také umožnit spolupráci s ostatními knihovnami. Knihovna BBB Uherské Hradiště, naše pověřená knihovna pro výkon RF, přešla na systém Tritius v roce 2021. Pod ní by byl Tritius REKS provozován. </t>
  </si>
  <si>
    <t>Obecní knihovna Kostelní Lhota</t>
  </si>
  <si>
    <t>00239267</t>
  </si>
  <si>
    <t>Kostelní Lhota 6</t>
  </si>
  <si>
    <t>Kostelní Lhota</t>
  </si>
  <si>
    <t>Nymburk</t>
  </si>
  <si>
    <t xml:space="preserve">Vybudování technologického vybavení </t>
  </si>
  <si>
    <t>Pořízení nového projektoru, jeho uchycení, pořízení elektrického plátna.</t>
  </si>
  <si>
    <t>Město Nová Včelnice</t>
  </si>
  <si>
    <t>00247146</t>
  </si>
  <si>
    <t>Komenského 386</t>
  </si>
  <si>
    <t>Nová Včelnice</t>
  </si>
  <si>
    <t>Modernizace IT v knihovně</t>
  </si>
  <si>
    <t xml:space="preserve">Modernizací počítačové stanice se zvýší kvalita, rychlost a bezpečnost připojení. Uživatelům veřejného internetu se výrazně zlepší podmníky užívání PC v knihovně. </t>
  </si>
  <si>
    <t>Vybavení knihovny novou funkční technikou</t>
  </si>
  <si>
    <t>Cílem projektu je vybavit knihovnu novou funční technikou. Zakoupení projekční techniky k pořádání přednášek, besed a informativních lekcí, pořízení multifunkčního zařízení pro kvalitní tisk, skenování a kopírování a zakoupení powerline adaptéru, který uživatelůmi zajistí stabilní a vysokorychlostní přenos dat.</t>
  </si>
  <si>
    <t>Městská knihovna Český Těšín</t>
  </si>
  <si>
    <t>Ostravská 1326/67</t>
  </si>
  <si>
    <t>Český Těšín</t>
  </si>
  <si>
    <t>Změna automatizovaného knihovního systému (AKS) v Městské knihovně Český Těšín</t>
  </si>
  <si>
    <t>Městská knihovna Český Těšín používá od roku 2001 systém DAWINCI. Vzhledem k zastarávání systému bylo rozhodnuto o změně AKS za moderní systém, reagující na vývoj v oboru. Výběrovým řízením byla jako nový dodatvatel určena fa Tritius Solutions a.s. Implementací AKS Tritius do tří poboček a na tři pracoviště knihovny, zaručíme dodržování knihovních standardů a nadále poskytovat občanům kvalitní a moderní služby.</t>
  </si>
  <si>
    <t>Rozšíření stávající nabídky služeb o zahájení výpůjček e-knih v českém jazyce pro registrované čtenáře Obecní knihovny Kostelní Lhota ve spolupráci s portálem Palmknihy.cz. Pořízení 3 ks tabletů pro potřeby čtenářů.</t>
  </si>
  <si>
    <t>Krajská knihovna Vysočiny</t>
  </si>
  <si>
    <t>Žižkova 4344</t>
  </si>
  <si>
    <t>580 01</t>
  </si>
  <si>
    <t>Moderní aplikace ve vzdělávání</t>
  </si>
  <si>
    <t xml:space="preserve">Cílem projektu je pořízení tabletů jako výukové pomůcky pro vzdělávání mladé generace uživatelů. Programy pro studenty se snažíme realizovat interaktivní a praktickou formou, aby studenti byli do činnosti zapojeni co nejvíce, práce s tablety by však nabídla další možnosti, rozšířila nabídku aktivit a díky efektivnější práci s informačními zdroji také významně podpořila a zdokonalila výuku. </t>
  </si>
  <si>
    <t>Středočeská vědecká knihovna v Kladně, příspěvková organizace</t>
  </si>
  <si>
    <t>00069892</t>
  </si>
  <si>
    <t>Gen. Klapálka 1641</t>
  </si>
  <si>
    <t>Kladno</t>
  </si>
  <si>
    <t>Pořízení serveru pro SVK</t>
  </si>
  <si>
    <t>Nákup nového serveru pro virtualizaci zkvalitní síťovou infrastrukturu knihovny a samozřejmě i služby poskytované veřejnosti. Navýšením HW výkonu serveru s knihovním systémem ARL zrychlí procesy spojené s knihovním fondem a zajistí stabilitu a dostupnost všech služeb pro další léta. Také lépe zabezpečí uložená data přechodem na novější HW a OP Windows Server 2022.</t>
  </si>
  <si>
    <t>Obec Dasný</t>
  </si>
  <si>
    <t>00581224</t>
  </si>
  <si>
    <t>Dasný 17</t>
  </si>
  <si>
    <t>Dasný</t>
  </si>
  <si>
    <t>Zahájení automatizace Obecní knihovny Dasný</t>
  </si>
  <si>
    <t xml:space="preserve">Obecní knihovna Dasný  sídlí v budově obecního úřadu. Není veliká, má fond cca 500 knih, ale využívá výměnný fond JVK. Chtěla by zahájit automatizovaný provoz. Připojila by se do regionálního AKS poskytovaného Jihočeskou vědeckou knihovnou. K tomu ale potřebuje zajistit techniku pro knihovnici.  </t>
  </si>
  <si>
    <t>Město Loštice</t>
  </si>
  <si>
    <t>00302945</t>
  </si>
  <si>
    <t>Náměstí Míru 66/1</t>
  </si>
  <si>
    <t>Loštice</t>
  </si>
  <si>
    <t>789 83</t>
  </si>
  <si>
    <t>Nahrazení staré verze programu Verbis 2.0 novou aktuální verzí</t>
  </si>
  <si>
    <t>Městská knihovna Loštice jako výpůjční systém využívá program Verbis 2.0, který není v současné době podporován, nevyvíjí se, neumožňuje e-výpůjčky. Pro zajištění a rozšíření dalších služeb knihovny je nutné tuto zastaralou verzi výpůjčního programu nahradit poslední novou verzí.</t>
  </si>
  <si>
    <t>Městská knihovna Litomyšl</t>
  </si>
  <si>
    <t>Smetanovo nám. 50</t>
  </si>
  <si>
    <t>Litomyšl</t>
  </si>
  <si>
    <t>Svitavy</t>
  </si>
  <si>
    <t>Zkvalitnění služeb čtenářům - obnovení techniky</t>
  </si>
  <si>
    <t xml:space="preserve">Cílem projektu je obnovit všechny obslužné PC, které máme již šest a více let, stávají se morálně zastaralými a nevyhovují softwarovým nárokům na systém KOHA, který využíváme od roku 2018. Obnovou techniky dojde ke zkvalitnění služeb čtenářům (rychlejší vyřizování požadavků) a k zefektivnění práce knihovníků. </t>
  </si>
  <si>
    <t>Masarykova veřejná knihovna Vsetín, příspěvková organizace</t>
  </si>
  <si>
    <t>00851817</t>
  </si>
  <si>
    <t>Dolní náměstí 1356</t>
  </si>
  <si>
    <t>755 01</t>
  </si>
  <si>
    <t>Inovace knihovnických, informačních a platebních služeb v MVK Vsetín</t>
  </si>
  <si>
    <t>Cílem projektu je (díky novému technologickému řešení) zefektivnit bezhotovostní platební styk propojením platebních terminálů přímo s knihovním systémem, bez nutnosti ručního zadání kódu transakce. Dále umožnit uživatelům knihovny tisk a skenování z vlastních mobilních zařízení a inovovat možnost předvést služby a informace vztahující se ke knihovně a regionu formou interaktivní online prezentace.</t>
  </si>
  <si>
    <t>Město Město Albrechtice</t>
  </si>
  <si>
    <t>00296228</t>
  </si>
  <si>
    <t>nám. ČSA 27/10</t>
  </si>
  <si>
    <t>Město Albrechtice</t>
  </si>
  <si>
    <t>Knihovní systém</t>
  </si>
  <si>
    <t>Pořízení nového knihovního systému Verbis a webového katalogu Portaro. Zkvaltinění služeb čtenářům a lepší zapojení do veřejné sítě knihoven. Lepší kooperace s Regionálním knihovnickým centrem v Bruntále. Bezpečně uložená data s možnostní vzdálené správy a podpory.</t>
  </si>
  <si>
    <t>Knihovna města Ostravy</t>
  </si>
  <si>
    <t>00097586</t>
  </si>
  <si>
    <t>28. října 289/2</t>
  </si>
  <si>
    <t>Ostrava</t>
  </si>
  <si>
    <t>Ostrava-město</t>
  </si>
  <si>
    <t>Robotika pro všechny generace</t>
  </si>
  <si>
    <t>Knihovna města Ostravy nabízí svým čtenářům kromě základních knihovnicko výpůjčních služeb řadu služeb, které mají vzdělávací charakter,  KMO provozuje 18 klubů Generace a 19 Klubů pro rodiče a jejich děti s řízeným programem. Pořízení robotických sad - hraček je vhodným doplněním vzdělávacích aktivit v obou těchto typech klubů a samozřejmě jsou využitelné také pro obohacení knihovnických a informačních lekcí pro všechny typy škol.</t>
  </si>
  <si>
    <t>Knihovna Břetislava Kafky Červený Kostelec</t>
  </si>
  <si>
    <t>00857416</t>
  </si>
  <si>
    <t>Sokolská 293</t>
  </si>
  <si>
    <t>Červený Kostelec</t>
  </si>
  <si>
    <t>Rozšiřování a zkvalitňování výpůjčních služeb Knihovny Břetislava Kafky Červený Kostelec</t>
  </si>
  <si>
    <t xml:space="preserve">Po úspěšném přechodu na nový knihovní systém Tritius, který umožňuje půjčování e-knih, bychom rádi poskytli našim uživatelům i další formát knih, a to oblíbených a žádaných e-knih. V knihovně chybí HW zařízení (čtečka e-knih, tablet), které by se půjčovalo uživatelům, nebo bylo k dispozici pro seznámení s e-knihou.
</t>
  </si>
  <si>
    <t>Muzeum Náchodska</t>
  </si>
  <si>
    <t>0084930</t>
  </si>
  <si>
    <t>Masarykovo náměstí 1</t>
  </si>
  <si>
    <t>Modernizace technologického vybavení Knihovny Muzea Náchodska</t>
  </si>
  <si>
    <t xml:space="preserve">Cílem projektu je modernizace technického vybavení Knihovny Muzea Náchodska. Za účelem zkvalitnění poskytovaných služeb bude zakoupen badatelský počítač, notebook s monitorem pro knihovnici a bezkontaktní skener pro snímání studijních předloh. Zařízení budou využívána nejen badateli a návštěvníky, ale i při vzdělávacích akcích a exkurzích knihovny. </t>
  </si>
  <si>
    <t>Městská knihovna Lipník nad Bečvou, p. o.</t>
  </si>
  <si>
    <t>náměstí T. G. Masaryka 11/16</t>
  </si>
  <si>
    <t>Lipník nad Bečvou</t>
  </si>
  <si>
    <t>Modernizace technologického vybavení knihovny</t>
  </si>
  <si>
    <t xml:space="preserve">Obnova a modernizace zastaralého technologického vybavení knihovny (výměna zařízení starších 10-15 let). Cílem projektu je zkvalitnění a zefektivnění služeb knihovny a zároveň zjednodušení a zpříjemnění práce našich zaměstnanců (rychlejší, spolehlivější a bezpečnější počítače, větší monitory, nový fotoaparát pro dokumentaci akcí a natáčení pohádek na youtube, nové síťové úložiště, kvalitnější tiskárny s levnějším tiskem, nové čtečky čárových kódů). </t>
  </si>
  <si>
    <t>Knihovna Kroměřížska - příspěvková organizace</t>
  </si>
  <si>
    <t>00091120</t>
  </si>
  <si>
    <t>Slovanské nám. 3920</t>
  </si>
  <si>
    <t>Technologické centrum</t>
  </si>
  <si>
    <t>Knihovna postupně buduje nové technologické centrum jako součást Centra celoživotního učení. Centrum které má samostatný bezbariérový vstup a slouží ke vzdělávacím aktivitám v knihovně. Nové technologické pomůcky budou sloužit zejména k výuce dětí i dospělých.  Chceme doplnit 3D tiskárnu, virtuálni realitu v brýlích včetně SW, robotky.</t>
  </si>
  <si>
    <t>Obec Výrava</t>
  </si>
  <si>
    <t>00653331</t>
  </si>
  <si>
    <t>Výrava 116</t>
  </si>
  <si>
    <t>Výrava, p. Smiřice</t>
  </si>
  <si>
    <t>Zapojení knihovny Výrava do regionálního systému Tritius REKS Knihovny města Hradce Králové</t>
  </si>
  <si>
    <t xml:space="preserve">Zapojení knihovny ve Výravě do regionálního kooperačního systému Tritius REKS Knihovny města Hradce Králové přinese moderní webový bezpečný systém odpovídající mezinárodním normám a standardům. Přechod dosud neautomatizované knihovny do nového regionálního systému Tritius REKS představuje další etapu ve zkvalitňování a zdokonalování knihovních služeb.	</t>
  </si>
  <si>
    <t>Město Sedlec-Prčice</t>
  </si>
  <si>
    <t>00232645</t>
  </si>
  <si>
    <t>nám. 7. května 62</t>
  </si>
  <si>
    <t>Sedlec-Prčice</t>
  </si>
  <si>
    <t>257 91</t>
  </si>
  <si>
    <t>Modernizace automatizovaného knihovního systému</t>
  </si>
  <si>
    <t>Modernizace automatizovaného knihovního systému - přechod z AKS Clavius na AKS Koha.</t>
  </si>
  <si>
    <t>Obec Roudnice</t>
  </si>
  <si>
    <t>00269433</t>
  </si>
  <si>
    <t>Roudnice 100</t>
  </si>
  <si>
    <t>Roudnice, p. Lhota pod Libčany</t>
  </si>
  <si>
    <t>Zapojení knihovny Roudnice do regionálního systému Tritius REKS Knihovny města Hradce Králové</t>
  </si>
  <si>
    <t xml:space="preserve">Zapojení knihovny v Roudnici do regionálního kooperačního systému Tritius REKS Knihovny města Hradce Králové přinese moderní webový bezpečný systém odpovídající mezinárodním normám a standardům. Přechod knihovny do nového regionálního systému Tritius REKS představuje další etapu ve zkvalitňování a zdokonalování knihovních služeb.	</t>
  </si>
  <si>
    <t>Obec Libčany</t>
  </si>
  <si>
    <t>00269000</t>
  </si>
  <si>
    <t>Libčany 80</t>
  </si>
  <si>
    <t>Libčany</t>
  </si>
  <si>
    <t>Zapojení knihovny Libčany do regionálního systému Tritius REKS Knihovny města Hradce Králové</t>
  </si>
  <si>
    <t xml:space="preserve">Zapojení knihovny v Libčanech do regionálního kooperačního systému Tritius REKS Knihovny města Hradce Králové přinese moderní webový bezpečný systém odpovídající mezinárodním normám a standardům. Přechod knihovny do nového regionálního systému Tritius REKS představuje další etapu ve zkvalitňování a zdokonalování knihovních služeb.		</t>
  </si>
  <si>
    <t>Obec Hrušovany u Brna</t>
  </si>
  <si>
    <t>00281824</t>
  </si>
  <si>
    <t>Masarykova 17</t>
  </si>
  <si>
    <t>Hrušovany u Brna</t>
  </si>
  <si>
    <t>Přechod na AKS Tritius REKS a pořízení multifunkční tiskárny</t>
  </si>
  <si>
    <t>Změna knihovního systému - přechod z lokálního AKS Clavius (Unimarc) do regionálního AKS Tritius REKS (MARC). Vybavení knihovny multifunkční tiskárnout pro zajištění dalších služeb pro uživatele knihovny.</t>
  </si>
  <si>
    <t>Obec Grygov</t>
  </si>
  <si>
    <t>00298875</t>
  </si>
  <si>
    <t>Šrámkova 19</t>
  </si>
  <si>
    <t>Grygov</t>
  </si>
  <si>
    <t>783 73</t>
  </si>
  <si>
    <t>Olomouc</t>
  </si>
  <si>
    <t>Zapojení Knihovny a informačního střediska Grygov do regionálního kooperačního systému Tritius</t>
  </si>
  <si>
    <t>Knihovna a informační středisko Grygov přejde na vyšší úroveň knihovnického programu, přičemž se zapojí do regionálního kooperačního systému olomouckého okresu, který koordinuje pověřená Knihovna města Olomouce. Zároveň povýší úroveň svých služeb o možnost půjčování e-knih.</t>
  </si>
  <si>
    <t>Město Rousínov</t>
  </si>
  <si>
    <t>00292281</t>
  </si>
  <si>
    <t>Sušilovo náměstí 84/56</t>
  </si>
  <si>
    <t>Rousínov</t>
  </si>
  <si>
    <t>Vyškov</t>
  </si>
  <si>
    <t>Zahájení výpůjček e-knih v českém jazyce</t>
  </si>
  <si>
    <t xml:space="preserve">Cílem projektu je rozšíření stávající nabídky našich služeb o zahájení výpůjček e-knih pro registrované čtenáře knihovny Rousínov zakoupením 1 balíčku e-knih v českém jazyce a 1 tabletu pro knihovníky k prezentaci služby a pro čtenáře k možnému půjčování. </t>
  </si>
  <si>
    <t>Obec Moutnice</t>
  </si>
  <si>
    <t>00282154</t>
  </si>
  <si>
    <t>Moutnice 277</t>
  </si>
  <si>
    <t>Moutnice</t>
  </si>
  <si>
    <t>664 55</t>
  </si>
  <si>
    <t>Zahájení výpůjček e-knih v Místní knihovně Moutnice</t>
  </si>
  <si>
    <t>Půjčování e-knih - rozšíření služeb Místní knihovny Moutnice. Zakoupení tiskárny - obměna technického vybavení knihovny.</t>
  </si>
  <si>
    <t>Městská knihovna Valašské Meziříčí, příspěvková organizace</t>
  </si>
  <si>
    <t>Nábřeží 268</t>
  </si>
  <si>
    <t>Valašské Meziříčí</t>
  </si>
  <si>
    <t>757 01</t>
  </si>
  <si>
    <t>Modernizací služeb knihovny blíž ke čtenářům</t>
  </si>
  <si>
    <t>Rozšíření služeb knihovny o režim půjčování dokumentů 24/7 díky pořízení výdejního boxu, dále rozšíření služeb selfchecku o možnost vracení dokumentů. Projekt je další etapou v modernizaci stávajících služeb knihovny, aniž bychom museli navyšovat pracovní úvazky, přitom byli blíž ke čtenářům a zároveň mohli reagovat na nenadálé a neustálé změny, které s sebou dnešní doba přináší.</t>
  </si>
  <si>
    <t xml:space="preserve">Technologické vybavení knihovny Výrava </t>
  </si>
  <si>
    <t xml:space="preserve">Obecní knihovna ve Výravě doposud neměla řádné technologické vybavení, pouze starý PC. V souvislosti s přestěhováním knihovny do nových prostor a zaměstnáním mladé nadšené knihovnice plánujeme vybavit knihovnu  i odpovídajícím technologickým vybavením. V nové knihovně plánujeme organizovat celou řadu kulturních, vzdělávacích a společenských aktivit a přispět tak ke zkvalitňování a zdokonalování veřejného života v obci.	</t>
  </si>
  <si>
    <t>Roboti jako trvalá součást vzdělávání ve vsetínské knihovně</t>
  </si>
  <si>
    <t>Cílem projektu je modernizace a zlepšení technologického vybavení poboček vsetínské knihovny za účelem posílení a rozvoje činnosti „technologických hřišt“ (práce s roboty, základy programování, rozvoj informatického myšlení atp.). Díky nově pořízenému technologickému vybavení (i ve více kusech) bude možnost vzdělávání v této oblasti posunuta na vyšší úroveň a přispěje k rozvoji gramotnosti, matematických a sociálně emočních dovedností u dětí individuálně i ve skupinách.</t>
  </si>
  <si>
    <t>Obec Dolní Životice</t>
  </si>
  <si>
    <t>00635570</t>
  </si>
  <si>
    <t>Štáblovská 35</t>
  </si>
  <si>
    <t>Dolní Životice</t>
  </si>
  <si>
    <t>Opava</t>
  </si>
  <si>
    <t>Obec Chroboly</t>
  </si>
  <si>
    <t>00250465</t>
  </si>
  <si>
    <t>Chroboly 91</t>
  </si>
  <si>
    <t>Chroboly</t>
  </si>
  <si>
    <t xml:space="preserve">Zajištění techniky v Obecní knihovně Chroboly pro provoz AKS </t>
  </si>
  <si>
    <t>Obecní knihovna Chroboly sídlí v obci, ve které je hlášeno 589 obyvatel. Počítač, který má v knihovně fungovat pro automatizovaný provoz, je již na hranici životnosti. S ohledem na změnu knihovního systému pověřené knihovny, která byla realizovaná v roce 2022, přestal počítač také stačit nárokům AKS, a proto je vhodné jej vyměnit a s ním současně vyměnit i čtečku čárových kódů.</t>
  </si>
  <si>
    <t>Obec Mírová pod Kozákovem</t>
  </si>
  <si>
    <t>00275913</t>
  </si>
  <si>
    <t>Chutnovka 36</t>
  </si>
  <si>
    <t>511 01</t>
  </si>
  <si>
    <t>Zavedení nového knihovnického systému Tritius v knihovně Vesec</t>
  </si>
  <si>
    <t>Cílem projektu je pořízení moderního knihovnického systému Tritius a připojení do regionálního centra pro region Semily.  Pořízení vybavení pro automatizaci knihovny a pořádání workshopů a seminářů.</t>
  </si>
  <si>
    <t>Obec Šerkovice</t>
  </si>
  <si>
    <t>00375276</t>
  </si>
  <si>
    <t>Šerkovice 33</t>
  </si>
  <si>
    <t>Šerkovice</t>
  </si>
  <si>
    <t>Dokončení automatizace Obecní knihovny Šerkovice v AKS Tritius REKS a vybavení přednáškového sálu</t>
  </si>
  <si>
    <t>Zakoupení licence výpůjčního protokolu Tritius REKS a zahájení evidence výpůjček přes počítač, zakoupení nového přenosného počítače pro využití v knihovně i v přednáškovém sále, pořízení SMART televizoru pro multifunkční využití v přednáškovém sálu.</t>
  </si>
  <si>
    <t>Obec Hradištko</t>
  </si>
  <si>
    <t>00241245</t>
  </si>
  <si>
    <t>Ve Dvoře 1</t>
  </si>
  <si>
    <t>Hradištko</t>
  </si>
  <si>
    <t>252 09</t>
  </si>
  <si>
    <t>Modernizace technického vybavení knihovny</t>
  </si>
  <si>
    <t>Obecní knihovna Hradištko je nejen knihovnou, ale i jediným kulturním a společenským centrem obce. Pravidelně se zde konají přednášky, semináře, aktivity pro seniory nebo maminky na RD. Pro zdárný průběh pořádání vzdělávacích a volnočasových aktivit je třeba zmodernizovat technické vybavení knihovny.</t>
  </si>
  <si>
    <t>Město Hrotovice</t>
  </si>
  <si>
    <t>00289426</t>
  </si>
  <si>
    <t>nám. 8. května 1</t>
  </si>
  <si>
    <t>Hrotovice</t>
  </si>
  <si>
    <t>Rozšíření technického vybavení v Městské knihovně Hrotovice</t>
  </si>
  <si>
    <t xml:space="preserve">Rozšíření technického vybavení knihovny za účelem zkvalitnění nabízených služeb návštěvníkům knihovny při pořádání kulturních, volnočasových a vzdělávacích akcí pro seniory, děti, rodiny, organizace a ostatní občany města. </t>
  </si>
  <si>
    <t>Město České Velenice</t>
  </si>
  <si>
    <t>00246433</t>
  </si>
  <si>
    <t>Revoluční 228</t>
  </si>
  <si>
    <t>České Velenice</t>
  </si>
  <si>
    <t>Přechod na AKS Tritius REKS</t>
  </si>
  <si>
    <t>Městská knihovna v Českých Veelenicích chce přejít z AKS Clavius na knihovní systém Tritius REKS. Má zájem se připojit do regionálního AKS Tritius REKS, který je součástí systému Městské knihovny v Jindřichově Hradci. Knihovna se tím připojí ke knihovnám regionu. Získá tak moderní AKS, který splňuje současné požadavky na poskytování on-line služeb a se zajištěným servisem i vývojem.</t>
  </si>
  <si>
    <t>Obec Lutín</t>
  </si>
  <si>
    <t>00299189</t>
  </si>
  <si>
    <t>Školní 203</t>
  </si>
  <si>
    <t>Lutín</t>
  </si>
  <si>
    <t>Zavedení biblioboxu do Obecní knihovny Lutín</t>
  </si>
  <si>
    <t>Knihovna Lutín zakoupí bibliobox, který umožní návštěvníkům vracet knihy i mimo půjčovní dobu. Zvýší se tím kvalita knihovnických služeb a urychlí cirkulace knižního fondu.</t>
  </si>
  <si>
    <t>Obec Vápenný Podol</t>
  </si>
  <si>
    <t>00271110</t>
  </si>
  <si>
    <t>Vápenný Podol 74</t>
  </si>
  <si>
    <t>Heřmanův Městec</t>
  </si>
  <si>
    <t>Knihovna 2023 - modernizace obecní knihovny Vápenný Podol</t>
  </si>
  <si>
    <t>Současný stav obecní knihovny je „knihovna 20. století“, sic administrativně, provozně a základním posláním funkční. Cílem projektu je modernizace, tj. vyrovnáním se s technologickými nároky současné doby a poskytovat dostupné, dnes již standardní služby, např. fungovat v online prostředí, výpůjčky elektronických knih, mít k dispozici počítačové a audio-obrazové technické prostředky pro zatraktivnění nabídky a realizaci informačních, osvětových, vzdělávacích a propagačních aktivit pro uživatele i veřejnost.</t>
  </si>
  <si>
    <t>Městys Olbramkostel</t>
  </si>
  <si>
    <t>00636886</t>
  </si>
  <si>
    <t>Olbramkostel 69</t>
  </si>
  <si>
    <t>Kravsko</t>
  </si>
  <si>
    <t>Technické dovybavení místní knihovny v Olbramkostele</t>
  </si>
  <si>
    <t>Cílem projektu je navázat na loňskou dotaci, kdy jsme získali automatizovaný systém Clavius a notebook, a rozšířit naše služby o možnost samostaního tisknutí štítků, signatur, knižních lístků, materiálů na akce či propagačních materiálů. Dále bychom rádi kulturní akce obohatili o promítání a prezentace, proto žádáme i o projektor a plátno. Chceme nalákat nové návštěvníky, zpříjemnit jim čas strávený v knihovně a vytvořit z knihovny komunitní bod, kde se budou občané obce rádi potkávat.</t>
  </si>
  <si>
    <t>Národní zemědělské muzeum</t>
  </si>
  <si>
    <t>Kostelní 1300/44</t>
  </si>
  <si>
    <t>Praha 7</t>
  </si>
  <si>
    <t>170 00</t>
  </si>
  <si>
    <t>Modernizace knihovnického systému, rozvoj čtenářských služeb a webová publikace katalogu knihovny NZM</t>
  </si>
  <si>
    <t xml:space="preserve">Projekt řeší modernizaci katalogizačního systému knihovny NZM, která umožní širší popularizaci a zejména zkvalitnění a další rozvoj čtenářských služeb, především všeobecnou webovou dostupnost, technologickou optimalizaci pro osobní elektroniku, implementaci komentářů a modulů sociálních sítí. </t>
  </si>
  <si>
    <t>Obec Rouské</t>
  </si>
  <si>
    <t>00636550</t>
  </si>
  <si>
    <t>Rouské 64</t>
  </si>
  <si>
    <t>Pořízení technologického vybavení knihovny Rouské</t>
  </si>
  <si>
    <t>Cílem projektu je zajistit kvalitní informační služby pro celoživotní vzdělávání občanů tak, aby čtenáři a uživatelé knihovny Rouské plně uspokojili jejich informační potřeby, a to díky  pořízení techologického vybavení knihovny. V rámci projektu tak bude pořízen notebook, dataprojektor a plátno.</t>
  </si>
  <si>
    <t>Městské kulturní středisko Tišnov</t>
  </si>
  <si>
    <t>Mlýnská 152</t>
  </si>
  <si>
    <t>Tišnov</t>
  </si>
  <si>
    <t xml:space="preserve">Kreativní laboratoř - modernizace technického a softwarového vybavení </t>
  </si>
  <si>
    <t xml:space="preserve">Projekt se zaměřuje na technické rozšíření dosavadního  vybavení K-labu. Cílem je nabídnout uživatelům kompletní a plnohodnotné využití kreativní laboratoře. Díky tomuto můžeme nabídnout kvalitní vzdělávání, prostor pro školení, trávení volného času a rodinné aktivity. </t>
  </si>
  <si>
    <t>Obec Hnojník</t>
  </si>
  <si>
    <t>00296678</t>
  </si>
  <si>
    <t>Hnojník 222</t>
  </si>
  <si>
    <t>Hnojník</t>
  </si>
  <si>
    <t>Obnova a doplnění technického vybavení knihovny</t>
  </si>
  <si>
    <t>Knihovna je plně automatizovaná, v r. 2019 přešla na regionální knihovní systém Tritius,který provozuje pověřená Knihovna Třinec.Z těchto důvodů je nutné knihovnu adekvátně vybavit IT hardware.Vzhledem k plánovanému vytvoření odpočinkové zóny,potřebujeme pořídit notebook,který budou moci návštěvníci využívat v rámci všech prostor knihovny. NTB bude využíván i při akcích pro veřejnost a pro případné akce v on-line formě. Abychom předešli zrušení tiskových služeb, je nutná výměna nevyhovující tiskárny.</t>
  </si>
  <si>
    <t>Krajská vědecká knihovna v Liberci</t>
  </si>
  <si>
    <t>00083194</t>
  </si>
  <si>
    <t>Rumjancevova 1362/1, Liberec I – Staré Město</t>
  </si>
  <si>
    <t>460 01</t>
  </si>
  <si>
    <t>Dostupnost objednaných dokumentů v režimu 24/7</t>
  </si>
  <si>
    <t xml:space="preserve">Knihovna nakoupí rezervační zařízení Remotelocker od f. Cosmotron, které instalujeme ve vnějších prostor knihovny. Uživatelé budou mít možnost vyzvednout žádanku, rezervaci a objednávku z volného výběru v kteroukoliv denní či noční dobu. </t>
  </si>
  <si>
    <t>Město Chlumec nad Cidlinou</t>
  </si>
  <si>
    <t>00268861</t>
  </si>
  <si>
    <t>Klicperovo náměstí 64/I.</t>
  </si>
  <si>
    <t>Chlumec nad Cidlinou</t>
  </si>
  <si>
    <t>Knihovna - bezpečné místo pro efektivní práci na kvalitních technických zařízeních.</t>
  </si>
  <si>
    <t xml:space="preserve">Městská knihovna v současné době zastává velice zásadní postavení pro širokou veřejnost. A to nejen pro své čtenáře, ale také pro další návštěvníky, neboť její součástí je turistické informační centrum. Aby knihovna dokázala držet krok s nároky kladenými svými uživateli, je zapotřebí ji mít vybavenou kvalitním technickým zařízením. </t>
  </si>
  <si>
    <t>Městská knihovna Lysá nad Labem</t>
  </si>
  <si>
    <t>Husovo nám. 23</t>
  </si>
  <si>
    <t>Lysá nad Labem</t>
  </si>
  <si>
    <t>Vybavení knihovny samoobslužným zařízením "selfcheck"</t>
  </si>
  <si>
    <t>Cílem projektu je našim uživatelů zkvalitnit a zrychlit naše knihovnické a informační služby a vybavit knihovnu jedním samoobslužným zařízením "selfcheck", které by odlehčilo našemu centrálnímu výpůjčnímu pultu, který je uživateli velmi vytížený (slouží zároveň ke knihovnickým i reprografickým službám).</t>
  </si>
  <si>
    <t>Městská knihovna Tábor</t>
  </si>
  <si>
    <t>Jiráskova 1775</t>
  </si>
  <si>
    <t>Tábor</t>
  </si>
  <si>
    <t>Biblio-box pro Sojčák</t>
  </si>
  <si>
    <t>Hlavním cílem projektu je zkvalitnění služeb pro uživatele, kteří navštěvují pobočku knihovny na Sídlišti nad Lužnicí. Z průzkumu mezi nimi vyplynulo, že by ocenili možnost rychlého vracení knih, a to i mimo běžnou otevírací dobu. Tento požadavek chceme řešit instalací biblio-boxu (knižní schránky) odpovídající velikosti.</t>
  </si>
  <si>
    <t>Mělnické kulturní centrum, z.ú.</t>
  </si>
  <si>
    <t>U Sadů 323</t>
  </si>
  <si>
    <t>Obnova technologického vybavení pro čtenáře</t>
  </si>
  <si>
    <t>Městská knihovna Mělník se prosinci 2020 přestěhovala do nových větších prostor a zároveň přešla na systém Tritius. Většina techniky, kterou používají zaměstnanci pro provoz systému, půjčování a zpracování fondu už byla modernizována. Počítače pro čtenáře (katalogy, pracovní stanice) bychom rádi modernizovali za použití dotace.</t>
  </si>
  <si>
    <t>Knihovna Matěje Mikšíčka</t>
  </si>
  <si>
    <t>Pantočkova 89</t>
  </si>
  <si>
    <t>Dačice IV</t>
  </si>
  <si>
    <t xml:space="preserve">Obnova technologického vybavení pro zvýšení úrovně digitální a mediální gramotnosti obyvatel. </t>
  </si>
  <si>
    <t>Obec Plavsko</t>
  </si>
  <si>
    <t>00512699</t>
  </si>
  <si>
    <t>Plavsko č.p. 77</t>
  </si>
  <si>
    <t>Plavsko</t>
  </si>
  <si>
    <t>Městská knihovna Česká Lípa</t>
  </si>
  <si>
    <t>00360171</t>
  </si>
  <si>
    <t>nám. T.G.Masaryka 170</t>
  </si>
  <si>
    <t>Česká Lípa</t>
  </si>
  <si>
    <t>Modernizace technologického vybavení a zkvalitnění poskytovaných služeb knihovny</t>
  </si>
  <si>
    <t xml:space="preserve">Projekt řeší výměnu datového serveru pro AKS Tritius REKS, který díky komplexnímu záručnímu servisu společnosti DELL a aktualizovanému operačnímu systému zajistí bezpečný provoz AKS. Nová serverová platforma zásadně sníží bezpečnostní rizika a  umožní zrychlení systému. Nový server nám umožní rovněž implementaci platební brány do systému Tritius REKS, která uživatelům umožní bezhotovostní platby za naše služby. Ke zkvalitnění práce v systému AKS Tritius REKS přispěje i výměna 4 PC. </t>
  </si>
  <si>
    <t>Městská knihovna Rumburk, příspěvková organizace</t>
  </si>
  <si>
    <t>Třída 9.května 150/29</t>
  </si>
  <si>
    <t>Rumburk</t>
  </si>
  <si>
    <t>Doplnění a obnova technického vybavení  Městské knihovny Rumburk</t>
  </si>
  <si>
    <t>Cílem projektu je doplnění Multimediálního oddělení počítačovou technikou, jakož i obnova letitého počítačového vybavení Oddělení pro děti a mládež v Městské knihovně Rumburk a rozšiření služeb knihovny v poskytování nových možností při výchově technicky zdatné mladé generace s následným efektem dalšího zvýšení zájmu o návštěvu knihovny.</t>
  </si>
  <si>
    <t>nám. Míru 212</t>
  </si>
  <si>
    <t xml:space="preserve">388 01 </t>
  </si>
  <si>
    <t>Zkvalitnění technického vybavení pro knihovnice</t>
  </si>
  <si>
    <t>Cílem projektu je zkvalitnění technického vybavení Městské knihovny Blatná u obslužných pultů.  Pořízením nových sestav PC  pro knihovnice dosáhneme rychlejších a dokonalejších podmínek při půjčování a související knihovnické činnosti. Zajistíme tak rychlejší a efektivnější proces katalogizace, výpůjční a informační služby. Notebook využijeme k přípravám na edukační programy a také jako propojení s dataprojektorem k promítání a prezentacím.</t>
  </si>
  <si>
    <t>Moravskoslezská vědecká knihovna v Ostravě, příspěvková organizace</t>
  </si>
  <si>
    <t xml:space="preserve">00100579	</t>
  </si>
  <si>
    <t xml:space="preserve">Prokešovo náměstí 1802/9				</t>
  </si>
  <si>
    <t xml:space="preserve">Moravská Ostrava		</t>
  </si>
  <si>
    <t>Rozšíření vybavení k realizaci lekcí výukové robotiky</t>
  </si>
  <si>
    <t xml:space="preserve">MSVK se věnuje lekcím rozvíjejícím technickou gramotnost a informatické myšlení již od roku 2019. Ve své makerspace dílně pořádá akce pro různé věkové skupiny, nejčastěji však pro školy i s ohledem na změny v Rámcových vzdělávacích programech. Doplnění vybavení (ozoboti, tablety a sphero koule) tak, abychom jej měli vždy pro celou třídu, nám umožní systematicky rozšiřovat lekce a připravovat konkrétní aktivity dle požadavků škol. </t>
  </si>
  <si>
    <t>Město Hodonín</t>
  </si>
  <si>
    <t>00284891</t>
  </si>
  <si>
    <t>Masarykovo nám. 53/1</t>
  </si>
  <si>
    <t>695 35</t>
  </si>
  <si>
    <t>Řemeslné tvůrčí dílny jako podpora komunitních aktivit v oblasti mediálního a technologického vzdělávání v knihovnách</t>
  </si>
  <si>
    <t>Cílem tohoto projektu je rozvoj místní komunity technologicky tvůrčích a kreativních jedinců z řad široké veřejnosti všech věkových kategorií od dětí až po dospělé a seniory. Navazují na lekce programovacího klubu CoderDojo a výuku digitální gramotnosti pro děti a dospívající v učebně ICT v městské knihovně. Popularizace i praktické představení možností a využití novodobých technologií z odvětví robotizace a 3D tisku.  Seznámení veřejnosti a zaměstnanců se zásadami mediální gramotnosti.</t>
  </si>
  <si>
    <t>Šmidingerova knihovna Strakonice</t>
  </si>
  <si>
    <t>Zámek 1</t>
  </si>
  <si>
    <t>Obnova a inovace technologického vybavení oddělení pro děti</t>
  </si>
  <si>
    <t xml:space="preserve">Cílem projektu je obnovit, ale také inovovat a doplnit technické i prezentační vybavení oddělení pro děti Šmidingerovy knihovny, a tím zkvalitnit jak vzdělávací programy nabízené všem stupňům škol v našem městě i v blízkých obcích, tak i nabídku volnočasových aktivit dětským čtenářům. </t>
  </si>
  <si>
    <t>Obec Hranice</t>
  </si>
  <si>
    <t>00581364</t>
  </si>
  <si>
    <t>Hranice čp. 86</t>
  </si>
  <si>
    <t>Hranice</t>
  </si>
  <si>
    <t>Zahájení automatizace provozu Lidové knihovny Hranice</t>
  </si>
  <si>
    <t xml:space="preserve">Obec Hranice má zájem o připojení své knihovny do regionálního AKS poskytovaného Jihočeskou vědeckou knihovnou a zahájení automatizace jejího provozu. K tomu ale potřebuje zajistit techniku pro knihovnici.  </t>
  </si>
  <si>
    <t>Obec Holín</t>
  </si>
  <si>
    <t>00271543</t>
  </si>
  <si>
    <t>Holín 10</t>
  </si>
  <si>
    <t>Holín</t>
  </si>
  <si>
    <t>Místní knihovna by chtěla, po rekonstrukci budovy OÚ v Holíně, kde má své samostatné prostory ,  poskytovat kvalitnější informační služby  nejen občanům, ale i  turistům. Zároveň i díky  novému vybavení  umožnit propagaci a podporu komunitního setkávání, obzvláště segmentu dětí, mládeže a seniorů.  Nová knihovnice je otevřena komunikačním prostředkům i nápadům.</t>
  </si>
  <si>
    <t>Městská knihovna Břeclav, příspěvková organizace</t>
  </si>
  <si>
    <t>00089605</t>
  </si>
  <si>
    <t>Národních hrdinů 16/9</t>
  </si>
  <si>
    <t>Břeclav</t>
  </si>
  <si>
    <t>Robotovna III - Návrat ozobota</t>
  </si>
  <si>
    <t>V rámci projektu Robotovna III - Návrat ozobota bychom rádi dále rozšiřovali nabídku nových technologických služeb knihovny, pomocí kterých můžeme zajistit komplexnější mimoškolní vzdělávání dětí z Břeclavi i celého regionu. Bude tak moci tyto služby nabídnout současně více školám a dalším organizacím, které se rozvoji technických a digitálních dovedností věnují.</t>
  </si>
  <si>
    <t xml:space="preserve">Obnova vybavení počítačové učebny - využití multimédií k zlepšení čtenářské gramotnosti </t>
  </si>
  <si>
    <t>Počítačová učebna břeclavské knihovny se za poslední dva roky stala víceúčelovým prostorem, který slouží nejen pro potřeby počítačových kurzů, ale i jako základna Klubu videoher a jsou zde soustředěny veškeré robotické pomůcky i 3D tiskárny. Cílem projektu je pomocí moderních multimediálních PC podpořit výuku čtenářské gramotnosti za propojení videoher a literatury, čímž obohatí nabízení knihovnické programy nejen pro volnočasové aktivity, ale pro školy.</t>
  </si>
  <si>
    <t>Obec Těmice</t>
  </si>
  <si>
    <t>00285404</t>
  </si>
  <si>
    <t>Těmice 176</t>
  </si>
  <si>
    <t>Těmice</t>
  </si>
  <si>
    <t>Nákupem dataprojektoru a přenosného plátna dojde jak k modernizaci technického vybavení knihovny, tak i výraznému rozšíření služeb všem čtenářům a uživatelům obecní knihovny v Těmicích. Budou zavedeny pravidelné interaktivní besedy pro čtenáře (hlavně děti), pořádány besedy se spisovateli a cestovateli, pomocí promítání budou lépe a rychleji prezentovány nové knihy. V neposlední řadě budou na plátně promítána videa a animace z oblasti knihoven a knihovnictví.</t>
  </si>
  <si>
    <t>Městská knihovna v Přerově, příspěvková organizace</t>
  </si>
  <si>
    <t>70 88 76 16</t>
  </si>
  <si>
    <t>Žerotínovo nám. 211/36</t>
  </si>
  <si>
    <t>750 02</t>
  </si>
  <si>
    <t>Virtuální realita v knihovně</t>
  </si>
  <si>
    <t>Hlavním záměrem projektu je podpořit moderní vzdělávání, technologicky pozitivní myšlení a rozvoj informační gramotnosti u uživatelů naší knihovny pomocí brýlí pro virtuální realitu Oculus Quest 2. Díky neformálnímu vzdělávání v multimediálním prostředí s využitím vysoce interaktivní technologie by vznikla nová a aktraktivní služba pro návštěvníky knihovny, po případě i podnět k přihlášení nových uživatelů, a to zejména z řad dětí a mládeže.</t>
  </si>
  <si>
    <t>Obec Radkov</t>
  </si>
  <si>
    <t>00635383</t>
  </si>
  <si>
    <t>Radkov 58</t>
  </si>
  <si>
    <t>Radkov</t>
  </si>
  <si>
    <t xml:space="preserve">Automatizace výpůjčního protokolu, připojení do Tritius REKS </t>
  </si>
  <si>
    <t>Knihovna Radkov v současné době nepoužívá žádný knihovní systém a čtenáři tak nemají možnost pracovat s knihovním fondem online. Připojením do AKIS Tritius REKS, provozovaný Městskou knihovnou ve Vítkově, očekáváme zkvalitnění poskytování informačních služeb, zavedení nových trendů a technologií pro uživatele knihovny a zvýšení efektivity práce s knihovním fondem.</t>
  </si>
  <si>
    <t>Knihovna města Plzně</t>
  </si>
  <si>
    <t>00368806</t>
  </si>
  <si>
    <t>Bedřicha Smetany 13</t>
  </si>
  <si>
    <t>Plzeň</t>
  </si>
  <si>
    <t>301 00</t>
  </si>
  <si>
    <t>Plzeň-město</t>
  </si>
  <si>
    <t>Nákup dataprojektoru a promítacího plátna</t>
  </si>
  <si>
    <t>Zkvalitnění přednáškové a komunitní činnosti vybavením knihovny vlastním dataprojektorem a promítacím plátnem.</t>
  </si>
  <si>
    <t>Přechod z knihovního systému Clavius na Tritius</t>
  </si>
  <si>
    <t>Předmětem projektu je modernizace knihovního systému. S přechodem na systém Tritius očekáváme zkvalitnění a zrychlení služeb, zavedení nových trendů a moderních technologií pro naše uživatele.</t>
  </si>
  <si>
    <t>Obec Bělkovice - Lašťany</t>
  </si>
  <si>
    <t>00298654</t>
  </si>
  <si>
    <t>Bělkovice - Lašťany č.p. 139</t>
  </si>
  <si>
    <t>Dolany</t>
  </si>
  <si>
    <t>783 16</t>
  </si>
  <si>
    <t>Zahájení výpůjček e-knih v českém jazyce v Obecní knihovně Bělkovice - Lašťany</t>
  </si>
  <si>
    <t>Obecní knihovna zakoupí 1 balíček e-knih v českém jazyce. Nakoupené knihy budou implementovány do modulu díla v automatizovaném systému Tritius ve spolupráci s KMOL. Zároveň si knihovna doplní techniku důležitou pro pravidelné automatizované půjčování.</t>
  </si>
  <si>
    <t>Knihovna Matěje Josefa Sychry, Žďár nad Sázavou</t>
  </si>
  <si>
    <t>00093050</t>
  </si>
  <si>
    <t>Havlíčkovo náměstí 5</t>
  </si>
  <si>
    <t>Žďár nad Sázavou</t>
  </si>
  <si>
    <t>591 01</t>
  </si>
  <si>
    <t>E-knihy do Knihovny M.J. Sychry ve Žďáře nad Sázavou</t>
  </si>
  <si>
    <t>Zahájením této služby chceme stávajícím čtenářům nabídnout možnost, jak se dostat ke knize bez čekání v v řadě rezervací u bestsellerů a také přivést do knihovny novou generaci čtenářů. Pořídíme dotykové čtečky k vyzkoušení-zapůjčení čtenářům.</t>
  </si>
  <si>
    <t>Obec Heřmaničky</t>
  </si>
  <si>
    <t>00231771</t>
  </si>
  <si>
    <t>Heřmaničky</t>
  </si>
  <si>
    <t>257 89</t>
  </si>
  <si>
    <t>Moderní knihovní systém - Obecní knihovna Heřmaničky</t>
  </si>
  <si>
    <t xml:space="preserve">Cílem je provést retrokatalogizaci našeho fondu do elektronické podoby při použití moderního systému provozovaného z regionálního serveru a zpřístupnit tento fond knihovny čtenářům v podobě moderního elektronického katalogu použitelného z mobilních zařízení. Katalog pro čtenáře má přilákat do knihovny i nové čtenáře mladší generace. </t>
  </si>
  <si>
    <t>Městská knihovna Dobříš</t>
  </si>
  <si>
    <t>00874469</t>
  </si>
  <si>
    <t>Školní 36</t>
  </si>
  <si>
    <t>Dobříš</t>
  </si>
  <si>
    <t>Elektronický katalog NEK Profi</t>
  </si>
  <si>
    <t>Rádi bychom čtenářům umožnili využití moderního samoobslužného katalogu. Pořízení zajistí větší pohodlí při půjčování a vracení dokumentů. Dále umožní čtenářům procházení katalogu knihovny a funkci kiosek, kdy čtenář načtením knihy zjistí jestli už knihu četl. Knihovna může obrazovku využít i jako další propagační plochu.</t>
  </si>
  <si>
    <t>Obec Těšetice</t>
  </si>
  <si>
    <t>00299545</t>
  </si>
  <si>
    <t>Těšetice 75</t>
  </si>
  <si>
    <t>Těšetice</t>
  </si>
  <si>
    <t>783 46</t>
  </si>
  <si>
    <t>Zapojení Místní knihovny Těšetice do regionálního kooperačního systému Tritius</t>
  </si>
  <si>
    <t>Místní knihovna Těšetice spolu se svojí pobočkou Rataje přejde na vyšší úroveň knihovnického programu, přičemž se zapojí do regionálního kooperačního systému olomouckého okresu, který koordinuje pověřená Knihovna města Olomouce.</t>
  </si>
  <si>
    <t>Obnova technologického vybavení na dětském oddělení</t>
  </si>
  <si>
    <t>Rádi bychom obnovili počítačové stanice na dětském oddělení, které jsou hojně využívány dětmi z pěti přilehlých škol. Počítače jsou již přes šest let staré a nefungují bezproblémově.</t>
  </si>
  <si>
    <t>Obec Bouzov</t>
  </si>
  <si>
    <t>00298719</t>
  </si>
  <si>
    <t>Bouzov 2</t>
  </si>
  <si>
    <t>Bouzov</t>
  </si>
  <si>
    <t>783 25</t>
  </si>
  <si>
    <t>Zapojení Obecní knihovny Bouzov do regionálního kooperačního systému Tritius</t>
  </si>
  <si>
    <t>Obecní knihovna Bouzov přejde na vyšší úroveň knihovnického programu, přičemž se zapojí do regionálního kooperačního systému olomouckého okresu, který koordinuje pověřená Knihovna města Olomouce.</t>
  </si>
  <si>
    <t>Obec Mokré</t>
  </si>
  <si>
    <t>00579131</t>
  </si>
  <si>
    <t>Mokré 12</t>
  </si>
  <si>
    <t>České Meziříčí</t>
  </si>
  <si>
    <t>517 71</t>
  </si>
  <si>
    <t>Obnova technického vybavení v Obecní knihovně Mokré</t>
  </si>
  <si>
    <t xml:space="preserve">Obecní knihovna v Mokrém má dlouholetou tradici, a proto chce svým uživatelům nabízet kvalitní služby. Cílem projektu je obnova technického vybavení knihovny, která přinese nejen uživatelům lepší prezentaci všech poskytovaných služeb. </t>
  </si>
  <si>
    <t>Zvýšení uživatelského komfortu při práci na počítači v dětském oddělení</t>
  </si>
  <si>
    <t xml:space="preserve">Počítače pro knihovníky i uživatele, které v současné době používáme v dětském oddělení a na pobočce dětského oddělení v ZŠ Tolstého, již svým výkonem nedostačují zvyšujícím se požadavkům na přípravu akcí pro děti ani pro uživatele na vypracování složitějších úloh při studiu.
Pořízením nových počítačových sestav jednak zrychlíme práci na počítači, čímž zvýšíme uživatelský komfort, a zároveň zlepšíme zabezpečení dat při práci na veřejných stanicích. </t>
  </si>
  <si>
    <t>Městská knihovna Litvínov</t>
  </si>
  <si>
    <t>Soukenická 982</t>
  </si>
  <si>
    <t>Litvínov</t>
  </si>
  <si>
    <t>Most</t>
  </si>
  <si>
    <t>Rozšíření služeb pro čtenáře Městské knihovny Litvínov prostřednictvím vracení knih do biblioboxu</t>
  </si>
  <si>
    <t xml:space="preserve">Hlavním cílem je zlepšit dostupnost knihovny i po dobu jejího uzavření a rozšířit možnost vracení knih prostřednictvím nákupu biblioboxu. V rámci inovace technologického vybavení knihovny se zrychlí cirkulace fondu a umožní se vracení knih i těm čtenářům, kteří se z pracovních či studijních důvodů nedostanou do knihovny v otevírací době.        </t>
  </si>
  <si>
    <t>Obec Senice na Hané</t>
  </si>
  <si>
    <t>00299421</t>
  </si>
  <si>
    <t>Jos. Vodičky 243</t>
  </si>
  <si>
    <t>Senice na Hané</t>
  </si>
  <si>
    <t>783 45</t>
  </si>
  <si>
    <t>Zapojení Místní knihovny Senice na Hané do regionálního
kooperačního systému Tritius</t>
  </si>
  <si>
    <t>Místní knihovna Senice na Hané přejde na vyšší úroveň knihovnického programu, přičemž se zapojí do regionálního kooperačního systému olomouckého okresu, který koordinuje pověřená Knihovna města Olomouce.</t>
  </si>
  <si>
    <t>Město Hroznětín</t>
  </si>
  <si>
    <t>00254592</t>
  </si>
  <si>
    <t>Krušnohorské náměstí 1</t>
  </si>
  <si>
    <t>Hroznětín</t>
  </si>
  <si>
    <t>Karlovy Vary</t>
  </si>
  <si>
    <t>Karlovarský kraj</t>
  </si>
  <si>
    <t xml:space="preserve">Pořízení notebooku </t>
  </si>
  <si>
    <t>Naše knihovna nově zprostředkovává uživatelům z řad seniorů studium Virtuální Univerzity třetího věku (promítání společných přednášek i samostudium a vypracování testů) a  stávající zastaralá technika je nedostačující.</t>
  </si>
  <si>
    <t>Městská knihovna v Chebu, příspěvková organizace</t>
  </si>
  <si>
    <t>00074250</t>
  </si>
  <si>
    <t>Obrněné brigády 615/1</t>
  </si>
  <si>
    <t>Cheb</t>
  </si>
  <si>
    <t>350 37</t>
  </si>
  <si>
    <t>Databázová centra v Městské knihovně v Chebu</t>
  </si>
  <si>
    <t xml:space="preserve">Projektem bychom rádi vytvořili v obou budovách knihovny (v oddělení pro dospělé a ve studovně a čítárně) díky zakoupení a intalaci 2x dvou počítačů centra databázových přístupů. Cílem je kvalitně zpřístupnit našim uživatelům databáze ANOPRESS, ASPI, PRESSREADER, KRAMERIUS a nově terminálovým přístupem také DNNT (díla nedostupná na trhu). Od uvedení a propagace nové služby očekáváme větší zájem o současné databázové služby, ale i o novou databázi DNNT - méně známou, avšak dle našeho názoru užitečnou nejen pro studující. </t>
  </si>
  <si>
    <t>Město Vizovice</t>
  </si>
  <si>
    <t>00284653</t>
  </si>
  <si>
    <t>Masarykovo náměstí 1007</t>
  </si>
  <si>
    <t>Vizovice</t>
  </si>
  <si>
    <t>763 12</t>
  </si>
  <si>
    <t>Bibliobox - nová služba čtenářům</t>
  </si>
  <si>
    <t>Pořízením nového technologického zařízení - biblioboxu, chceme rozšířit služby, které poskytujeme našim čtenářům. Umožnili bychom čtenářům vracet vypůjčené knihy a periodika 24 hodin denně a 7 dnů v týdnu. Protože se jedná se o bezkontaktní vracení zapůjčených knihovních jednotek, kterou čtenáři mohou využívat bez omezení, přispěli bychom ke zlepšení návratnosti dokumentů, k zefektivnění jejich využití a rychlejšímu zpřístupnění dalším čtenářům.</t>
  </si>
  <si>
    <t>Městská knihovna Vratimov</t>
  </si>
  <si>
    <t>Frýdecká 1000/48</t>
  </si>
  <si>
    <t>Vratimov</t>
  </si>
  <si>
    <t>Nová služba v knihovně - zahájení výpůjček e-knih</t>
  </si>
  <si>
    <t>Realizací tohoto projektu chceme rozšířit stávající nabídku služeb o zahájení vypůjček e-knih v českém jazyce pro registrované čtenáře MěK Vratimov ve spolupráci s portálem Palmknihy.cz. Součástí projektu je také pořízení tabletu pro potřeby čtenářů.</t>
  </si>
  <si>
    <t>Městská knihovna Boženy Němcové Domažlice</t>
  </si>
  <si>
    <t>Pivovarská 10</t>
  </si>
  <si>
    <t>Domažlice</t>
  </si>
  <si>
    <t>Bezkontaktní půjčování a vracení knih</t>
  </si>
  <si>
    <t>Cílem projektu je poskytnout uživatelům novou službu, dostupnost fondu 24/7. Tedy i mimo otevírací dobu knihovny a v případech mimořádného uzavření knihovny. Možnost vyzvednout si a vrátit výpůjčky dle individuálních potřeb a možností uživatele jednoduchým způsobem, který je již uživatelům známý z komerčních služeb, se zařízením připojeným na knihovní systém.</t>
  </si>
  <si>
    <t>Rozšíření nabídky služeb a modernizace technického vybavení knihovny</t>
  </si>
  <si>
    <t>Nákupem Modulu platebního terminálu k programu Verbis 2.2 od firmy KpSyS s.r.o. bychom rozšířili komfort poskytovaných služeb čtenářům a umožnili jim jednodušší úhrady různých poplatků. Rozšíření programu klade na techniku vyšší softwarové požadavky a nová PC sestava na výpůjční pult, by tyto požadavky lépe splňovala. Nový notebook by měl díky své mobilitě široké využití - jednak by umožnil rozšíření výpůjčního pultu v době otevření knihovny o jedno pracovní místo, uplatnil by se ve skladu při práci s fondem, při besedách se školami a veřejností, při práci se seniory (individuální lekce - Jak na počítač) i při práci střediskové knihovnice. Vhodně zvolená tiskárna by stávající služby rozšířila o skenování a kvalitní tisky a sloužila by, jak knihovníkům, tak veřejnosti. Novou čtečkou čárových kódů by se odstranila chybovost při snímání čárových kódů.</t>
  </si>
  <si>
    <t>Obec Martínkovice</t>
  </si>
  <si>
    <t>00272817</t>
  </si>
  <si>
    <t>Martínkovice 186</t>
  </si>
  <si>
    <t>Martínkovice</t>
  </si>
  <si>
    <t>549 73</t>
  </si>
  <si>
    <t>Modernizace technického vybavení knihovny v Martínkovicích</t>
  </si>
  <si>
    <t>Pořízením moderního počítačového vybavení v knihovně dojde k podstatnému zlepšení služeb poskytovaných Obecní knihovnou v Martínkovicích. Doufáme ve zvýšení zájmu o naší knihovnu. Chceme z knihovny vytvořit místo pro setkávání lidí, kteří využijí mnohostrannost tohoto místa.</t>
  </si>
  <si>
    <t>Městská knihovna Písek</t>
  </si>
  <si>
    <t>Alšovo nám. 75/13</t>
  </si>
  <si>
    <t>Přechod na nový knihovní systém v MěK Písek</t>
  </si>
  <si>
    <t>Projekt přechodu na automatizovaný systém Tritius řeší podmínky a další rozvoj nabízených služeb knihovny. Jedná se především o zajištění jejich on-line dostupnosti, zpřístupňování digitálních obsahů, ale i atraktivity formy nabídky knih prostřednictvím nového webového katalogu. Při zachování kompatibility se stávajícím RFID zařízením projekt umožní uživatelům knihovny bezkontaktní půjčování a vracení knih. Spolu s Městskou knihovnou Písek přejde na nový knihovní systém 31 neprofesionálních obecních knihoven.</t>
  </si>
  <si>
    <t>Realizací projektu „Zahájení výpůjček e-knih“ bychom chtěli rozšířit stávající služby knihovny o možnost půjčování elektronických knih prostřednictvím již zakoupeného modulu e-výpůjček od společnosti KP-SYS, s.r.o. Umožnili bychom našim čtenářům okamžitý přístup ke knihám bez nutnosti fyzické návštěvy knihovny (např. z důvodu nemoci). Do projektu jsme zahrnuli i nákup tabletu, který by sloužil čtenářům, kteří nemají své čtecí zařízení a rádi by si e-knihy zapůjčili.</t>
  </si>
  <si>
    <t>Obec Slaná</t>
  </si>
  <si>
    <t>Slaná 94</t>
  </si>
  <si>
    <t>Slaná</t>
  </si>
  <si>
    <t>Zavedení knihovního systému Tritius v knihovně Slaná a připojení do regionálního centra pro region Semily</t>
  </si>
  <si>
    <t>Pořízení počítačového vybavení a zavedení nového knihovnického systému Tritius v knihovně Slaná. Zavedením knihovního systému Tritius získáme katalogizační informační systém nové generace, webový a dostupný z celého světa.</t>
  </si>
  <si>
    <t>Obec Výrovice</t>
  </si>
  <si>
    <t>00637131</t>
  </si>
  <si>
    <t>Výrovice 63</t>
  </si>
  <si>
    <t>Výrovice</t>
  </si>
  <si>
    <t>Přechod na knihovní systém Tritius REKS a koupě dataprojektoru</t>
  </si>
  <si>
    <t>Cílem projektu je pořídit do knihovny knihovní systém Tritius REKS, který používá i pověřená knihovna Měk Znojmo. Nyní je v knihovně knihovní systém Koha, který se ale bohužel neosvědčil, pro knihovnici je velice složité se v něm vyznat. I spolupráce s pověřenou knihovnou je tím ztížená. Považujeme tedy změnu knihovního systému za nutnou. Koupení dataprojektoru podpoří knihovnu v pořádání kulturních a vzdělávacích akcí pro uživatele knihovny.</t>
  </si>
  <si>
    <t>Město Brušperk</t>
  </si>
  <si>
    <t>00296538</t>
  </si>
  <si>
    <t>K Náměstí 22</t>
  </si>
  <si>
    <t>Brušperk</t>
  </si>
  <si>
    <t>Nákup notebooků pro potřeby MěK Brušperk a  veřejnost.</t>
  </si>
  <si>
    <t xml:space="preserve">Městská knihovna v Brušperku je knihovnou pověřenou regionálními funkcemi, knihovnou pořádající vzdělávací a kulturní akce,  poskytující zázemí pro setkávání. Při realizaci revizí prováděných v knihovnách mikroregionu Brušperk,  akcí pro MŠ, ZŠ, seniory, Univerzity třetího věku i  pro širokou veřejnost se často využívájí notebooky. Stávajíci zařízení je již zastaralé a poruchové.  </t>
  </si>
  <si>
    <t>Obec Statenice</t>
  </si>
  <si>
    <t>00241679</t>
  </si>
  <si>
    <t>Statenická 23</t>
  </si>
  <si>
    <t>Statenice</t>
  </si>
  <si>
    <t>Bibliobox v Obýváku vesnice</t>
  </si>
  <si>
    <t xml:space="preserve">Obecní Knihovna J. M. Hovorky ve Statenicích (Knihovna roku 2021) má otevřeno 3 dny v týdnu (20,5 h) a obsluhuje cca 160 registrovaných čtenářů/čtenářek ze Statenic a okolí. Chceme poskytnout našim uživatelům a uživatelkám možnost vracet výpůjčky i mimo otevírací dobu knihovny. </t>
  </si>
  <si>
    <t>Městská knihovna Jihlava, příspěvková organizace</t>
  </si>
  <si>
    <t>00090719</t>
  </si>
  <si>
    <t>Hluboká 109/1</t>
  </si>
  <si>
    <t>Jihlava</t>
  </si>
  <si>
    <t>Implementace RFID technologie v Městské knihovně Jihlava - 2. fáze</t>
  </si>
  <si>
    <t>Implementace RFID technologie je po přechodu na AKS Tritius dalším krokem v procesu modernizace provozu knihovny. Z důvodu velké finanční a časové náročnosti byl celý proces rozdělen do tří fází. V 2.fázi projektového záměru chceme pokračovat pořízením selfchecku a ručního asistenta RFID a RFID štítky označit další část fondu, a to fond beletrie pro dospělé v hlavní budově. Výsledným efektem celého procesu bude možnost samoobslužných výpůjčních služeb a zkvalitnění individuální práce s uživateli.</t>
  </si>
  <si>
    <t>Městská knihovna ve Svitavách</t>
  </si>
  <si>
    <t>Wolkerova alej 92/18</t>
  </si>
  <si>
    <t>Podpora digitálního vzdělávání</t>
  </si>
  <si>
    <t xml:space="preserve">Cílem projektu je rozšíření služeb knihovny a posílení role knihovny v oblasti neformálního vzdělávání. Zajištění již probíhající aktivity - digi odpoledne - prostřednictvím nákupu bluebotů a pomůcek s prvky algoritmického myšlení. </t>
  </si>
  <si>
    <t xml:space="preserve">Městská knihovna Kladno </t>
  </si>
  <si>
    <t>Nám. Sítná 3106</t>
  </si>
  <si>
    <t>Rozšíření stávající nabídky služeb o půjčování e-knih v českém jazyce pro registrované uživatele Městské knihovny Kladno ve spolupráci s portálem Palmknihy.cz.</t>
  </si>
  <si>
    <t>Obec Bohuňovice</t>
  </si>
  <si>
    <t>00298697</t>
  </si>
  <si>
    <t>6. května 109</t>
  </si>
  <si>
    <t>Bohuňovice</t>
  </si>
  <si>
    <t>783 14</t>
  </si>
  <si>
    <t>Zahájení výpůjček e-knih v českém jazyce v Obecní knihovně Bohuňovice</t>
  </si>
  <si>
    <t xml:space="preserve">Obecní knihovna zakoupí 1 balíček e-knih v českém jazyce. Nakoupené knihy budou implementovány do modulu díla v automatizovaném systému Tritius ve spolupráci s pověřenou knihovnou. Pro potřeby prezentace e-knih a učení práce s e-knihou bude pořízena televize. </t>
  </si>
  <si>
    <t>Městys Louňovice pod Blaníkem</t>
  </si>
  <si>
    <t>00232173</t>
  </si>
  <si>
    <t>J. Žižky 16</t>
  </si>
  <si>
    <t>Louňovice pod Blaníkem</t>
  </si>
  <si>
    <t>257 06</t>
  </si>
  <si>
    <t>Rozšíření vybavení obecní knihovny Louňovice pod Blaníkem</t>
  </si>
  <si>
    <t>Předmětem projektu je rozšíření vybavení obecní knihovny o televizor, notebook a tiskárnu.</t>
  </si>
  <si>
    <t>Knihovna Karla Dvořáčka, příspěvková organizace</t>
  </si>
  <si>
    <t>00092398</t>
  </si>
  <si>
    <t>Nádražní 4</t>
  </si>
  <si>
    <t>682 01</t>
  </si>
  <si>
    <t>Modernizace Počítačové učebny – vzdělávací kurzy pro veřejnosti 2023</t>
  </si>
  <si>
    <t>Obnovení technického vybavení pořítačové učebny dle současných standardů. Zajištění unifikace vybavení pro zjednodušení správy techniky i lektorského vedení. Umožnění konání školících a prezentačních akcí s možností okamživé zpětné  vazby mezi lektorem a posluchači. Pokračování vzdělávání pro pracovníky knihovny, knihovníky regionu a realizace kurzů pro veřejnost se zájmem o nabízenou tématiku.</t>
  </si>
  <si>
    <t>Obec Lično</t>
  </si>
  <si>
    <t>00275069</t>
  </si>
  <si>
    <t>Lično</t>
  </si>
  <si>
    <t>Zahájení automatizace v Obecní knihovně Lično prostřednictvím knihovního systému Tritius REKS</t>
  </si>
  <si>
    <t>Zahájením automatizace v Obecní knihovně v Ličně prostřednictvím knihovního systému Tritius REKS získáme informační systém nové generace, webový a dostupný z celého světa. Tritius je také úplný knihovní systém. Je nástupcem systému Clavius - nejrozšířenějšého knihovního systému v ČR a SR. Pro úspěšné zavedení programu je třeba pořídit také navazující vybavení.</t>
  </si>
  <si>
    <t>Město Bochov</t>
  </si>
  <si>
    <t>00254444</t>
  </si>
  <si>
    <t>Náměstí Míru 1</t>
  </si>
  <si>
    <t>Bochov</t>
  </si>
  <si>
    <t>Pokračování v automatizaci městské knihovny a infocentra Bochov</t>
  </si>
  <si>
    <t>Město Hejnice</t>
  </si>
  <si>
    <t>00262803</t>
  </si>
  <si>
    <t>Nádražní 521</t>
  </si>
  <si>
    <t>Hejnice</t>
  </si>
  <si>
    <t>Obnova počítačového a technického vybavení knihovny s blížícím se přechodem na nový AKS</t>
  </si>
  <si>
    <t>Knihovna v Hejnicích připravuje přechod z AKS Clavius na systém Tritius. Před tímto přechodem bychom chtěli obnovit technické zázemí pro zajištění bezporuchového fungování nového systému a také umožnit kvalitní podmínky pro přípravu materiálů na akce, které knihovna pořádá.</t>
  </si>
  <si>
    <t>Městys Křivsoudov</t>
  </si>
  <si>
    <t>00232076</t>
  </si>
  <si>
    <t>Křivsoudov 1</t>
  </si>
  <si>
    <t xml:space="preserve">Křivsoudov </t>
  </si>
  <si>
    <t>Modernizace Místní lidové knihovny v Křivsoudově</t>
  </si>
  <si>
    <t xml:space="preserve">Cílem projektu je zlepšení služeb knihovny a zpřístupnění knihovního fondu uživatelům knihovny. Modernizace knihovna bude zahájena zavedením automatizovaného knihovního systému Tritius a nezbytného počítačového vybavení pro provoz systému. Zavádění automatizovaného knihovního systému bude probíhat v souladu s existujícími standardy, při spolupráci s regionálním centrem Městské knihovny Benešov a průběžnou propagací a zpřístupněním služeb knihovny na internetu. </t>
  </si>
  <si>
    <t>Obec Kanice</t>
  </si>
  <si>
    <t>00363171</t>
  </si>
  <si>
    <t>Kanice 76</t>
  </si>
  <si>
    <t>Kanice</t>
  </si>
  <si>
    <t>Zahájení výpůjček e-knih z obecní knihovny</t>
  </si>
  <si>
    <t xml:space="preserve">Půjčování e-knih v obecní knihovně vidíme jako novou službu pro mladší čtenáře, pro handicapované čtenáře a pro získání nových čtenářů. </t>
  </si>
  <si>
    <t>Obec Mladeč</t>
  </si>
  <si>
    <t>00299219</t>
  </si>
  <si>
    <t>Mladeč 78</t>
  </si>
  <si>
    <t xml:space="preserve">Mladeč </t>
  </si>
  <si>
    <t>783 21</t>
  </si>
  <si>
    <t>Zapojení Obecní knihovny Mladeč do regionálního kooperačního systému Tritius</t>
  </si>
  <si>
    <t>Obecní knihovna Mladeč přejde na vyšší úroveň knihovnického programu, přičemž se zapojí do regionálního kooperačního systéme olomouckého okresu, který koordinuje pověřená Knihovna města Olomouce.</t>
  </si>
  <si>
    <t>Městys Netvořice</t>
  </si>
  <si>
    <t>00232360</t>
  </si>
  <si>
    <t xml:space="preserve">	Mírové náměstí 19</t>
  </si>
  <si>
    <t>Netvořice</t>
  </si>
  <si>
    <t>Modernizace stávajícího knihovního systému a techniky</t>
  </si>
  <si>
    <t xml:space="preserve">Cílem projektu je modernizace a rozšíření služeb místní lidové knihovny Netvořice a zapojení se do regionálního knihovního systému Tritius REKS. Tento systém je snadno dostupný pro uživatele a lze do něj nahlížet i přes mobilní zařízení. Díky novému knihovnímu systému bychom byli jako obecní knihovna propojeni s knihovnou regionální. </t>
  </si>
  <si>
    <t>Obec Dobšice</t>
  </si>
  <si>
    <t>Brněnská 70</t>
  </si>
  <si>
    <t>Dobšice</t>
  </si>
  <si>
    <t>Cílem projektu je přejít z již neaktualizovaného knihovního systému Clavius na systém Tritius REKS, který používá i pověřená knihovna Měk Znojmo. Nový systém poskytne uživatelům knihovny přehlednější webový katalog a umožní zkvalitnění  knihovnických služeb. Dále je potřeba výměna rozbitého monitoru knihovnice.</t>
  </si>
  <si>
    <t>Město Podivín</t>
  </si>
  <si>
    <t>00283495</t>
  </si>
  <si>
    <t>Masarykovo nám. 192/2</t>
  </si>
  <si>
    <t>Podivín</t>
  </si>
  <si>
    <t>Rozšíření služeb knihovny o služby informačního centra</t>
  </si>
  <si>
    <t xml:space="preserve">Rozšíření služeb knihovny o služby informačního centra s potřebou vybudování nového místa pro notebook. Pořízení technického vybavení pro pořádání kvalitních akcí pro širokou veřejnost. </t>
  </si>
  <si>
    <t>OBEC Dlouhá Loučka</t>
  </si>
  <si>
    <t>00298794</t>
  </si>
  <si>
    <t>1.máje 116</t>
  </si>
  <si>
    <t>Dlouhá Loučka</t>
  </si>
  <si>
    <t>783 86</t>
  </si>
  <si>
    <t>Zapojení Obecní knihovny Dlouhá Loučka do regionálního kooperačního systému Tritius</t>
  </si>
  <si>
    <t>Obecní knihovna Dlouhá Loučka přejde na vyšší úroveň knihovnického programu, přičemž se zapojí do regionálního kooperačního systému Olomouckého kraje, který koordinuje pověřená Knihovna města Olomouce.</t>
  </si>
  <si>
    <t>Benediktinské opatství Panny Marie a sv. Jeronýma v Emauzích</t>
  </si>
  <si>
    <t>00408352</t>
  </si>
  <si>
    <t>Vyšehradská 320/49</t>
  </si>
  <si>
    <t>Praha 2 - Nové Město</t>
  </si>
  <si>
    <t>128 00</t>
  </si>
  <si>
    <t>Pořízení automatizovaného knihovního systému Tritius</t>
  </si>
  <si>
    <t>Emauzská benediktinská knihovna je knihovna s z velké části historickým fondem. V současné době se s ním dá pracovat výhradně na základě historického lístkového katalogu, který ale knihovnu nepokrývá kompletně. Pořízení automatizovaného knihovního systému umožní zpřístupnit knihovnu badatelům moderním způsobem a také zvýší ochranu tohoto fondu, a umožní prezentovat fond knihovny i v Souborném katalogu ČR či v Centrálním portálu knihoven.</t>
  </si>
  <si>
    <t>Obec Neplachov</t>
  </si>
  <si>
    <t>00581801</t>
  </si>
  <si>
    <t>Neplachov 47</t>
  </si>
  <si>
    <t>Neplachov</t>
  </si>
  <si>
    <t>Automatizace Místní lidové knihovny Neplachov</t>
  </si>
  <si>
    <t xml:space="preserve">Místní lidová knihovna Neplachov  sídlí v budově obecního úřadu. Pracuje v obci již přes 100 let. Chtěla by zmodernizovat své služby a zahájit automatizovaný provoz. Připojila by se do regionálního AKS poskytovaného Jihočeskou vědeckou knihovnou. K tomu ale potřebuje zajistit techniku pro knihovnici.  </t>
  </si>
  <si>
    <t>Židovská obec v Praze</t>
  </si>
  <si>
    <t>00445258</t>
  </si>
  <si>
    <t>Maiselova 250/18</t>
  </si>
  <si>
    <t>Zpřístupnění on-line katalogu knihovny Židovské obce v Praze</t>
  </si>
  <si>
    <t>Cílem projektu je zpřístupnění  on-line katalogu knihovny Židovské obce v Praze a pořízení technického vybavení pro uživatele a personál knihovny.  V rámci projektu dojde k zapojení knihovny do společného katalogu SPOK, který provozuje VOŠ Jabok v knihovním softwaru Evergreen, s jehož využitím budou automatizovány procesy knihovny, včetně výpůjční agendy  nebo automatického sklízení záznamů knihovny do Souborného katalogu ČR.</t>
  </si>
  <si>
    <t>Městská knihovna Milovice</t>
  </si>
  <si>
    <t>nám. 30. června 508</t>
  </si>
  <si>
    <t>Milovice</t>
  </si>
  <si>
    <t>Nákup samooblužné výpůjční stanice do prostor Městské knihovny Milovice</t>
  </si>
  <si>
    <t xml:space="preserve">Zakoupení samoobslužné stanice bude dalším krokem k automatizaci knihovny, zkvalitníme a dále zmodernizujeme služby Městské knihovny Milovice. Zařízení ušetří čas čtenářům i knihovníkům, je bezkontaktní, vhodné i pro handicapované uživatele, kompatibilní s knihovním systémem Tritius a RFID systémem. Předpokládáme tak nárůst počtu čtenářů i výpůjček.  </t>
  </si>
  <si>
    <t>Nákup technického vybavení pro realizaci vzdělávacích aktivit v Městské knihovně Milovice</t>
  </si>
  <si>
    <t xml:space="preserve">Zakoupením televize a tabletů zkvalitníme a obohatíme vzdělávací akce knihovny. Díky televizi budou mít účastníci kvalitnější obraz a zvuk promítaných materiálů, tablety umožní větší aktivizaci návštěvníků akcí, kteří si tak lépe osvojí nové znalosti a dovednosti. Využívání tabletů je ekologičtější, interaktivnější, atraktivnější a efektivnější než práce s kopírovanými podklady. 
</t>
  </si>
  <si>
    <t>Obec Kyselovice</t>
  </si>
  <si>
    <t>00287393</t>
  </si>
  <si>
    <t>Kyselovice 189</t>
  </si>
  <si>
    <t>Kyselovice</t>
  </si>
  <si>
    <t>Roboti v Obecní knihovně v Kyselovicích</t>
  </si>
  <si>
    <t>Cílem projektu je rozšířit nabídku poskytovaných služeb o digitální vzdělávání a programování a vytvořit v knihovně moderní centrum s interaktivními roboty pro všechny věkové kategorie.</t>
  </si>
  <si>
    <t>E-knihy všem</t>
  </si>
  <si>
    <t>Tento projekt má za úkol zpropagovat formu výpůjček e-knih v rámci knihovních služeb turnovské knihovny. Dále tento projekt přinese čtenářům možnost vyzkoušet si několik typů čteček e-knih (různé cenové relace) pro případné zakoupení na domácí využití. Turnovské knihovně to také přinese modernizaci IT výrobků v tomto směru (nové čtečky e-knih k vypůjčení).</t>
  </si>
  <si>
    <t>Obec Vojkovice</t>
  </si>
  <si>
    <t>00488381</t>
  </si>
  <si>
    <t>Hrušovanská 214</t>
  </si>
  <si>
    <t>Vojkovice</t>
  </si>
  <si>
    <t>Připojení Obecní knihovny Vojkovice k regionálnímu systému Tritius REKS</t>
  </si>
  <si>
    <t>Upgrade licence AKS Clavius na Tritius REKS a připojení do regionálního knihovního systému.</t>
  </si>
  <si>
    <t>Město Nasavrky</t>
  </si>
  <si>
    <t>00270580</t>
  </si>
  <si>
    <t xml:space="preserve">Náměstí 77 </t>
  </si>
  <si>
    <t>Nasavrky</t>
  </si>
  <si>
    <t>Obnova technologického vybavení Městské knihovny Nasavrky</t>
  </si>
  <si>
    <t>Obnovou technologického vybavení knihovny se výrazně zkvalitní služby poskytované jejím uživatelům. Díky zakoupení nového PC bude zajištěn snazší a komfortnější přístup k veřejnému internetu, sluchátka umožní soukromé studium bez omezování a vyrušování dalších návštěvníků, reproduktory, dataprojektor a plátno přinesou možnost pořádání přednášek a prezentací se zvukovým doprovodem.</t>
  </si>
  <si>
    <t>Obec Bělá u Jevíčka</t>
  </si>
  <si>
    <t>00484164</t>
  </si>
  <si>
    <t>Bělá u Jevíčka č.7</t>
  </si>
  <si>
    <t>Bělá u Jevíčka</t>
  </si>
  <si>
    <t>Obnova technického vybavení knihovny pro veřejnost</t>
  </si>
  <si>
    <t xml:space="preserve">Notebook z r. 2016 měl naopravitelnou poruchu, byl často využíván čtenáři. Dále byl také hojně využíván při akcích - propojení s dataprojektorem na pouštění prezentací a promítání. Právě pro tyto činnosti potřebujeme nový notebook. </t>
  </si>
  <si>
    <t>Městská knihovna Rožnov pod Radhoštěm, příspěvková organizace</t>
  </si>
  <si>
    <t>Bezručova 519</t>
  </si>
  <si>
    <t>Rožnov pod Radhoštěm</t>
  </si>
  <si>
    <t>Rozšíření stávající mobilní PC učebny v Městské knihovně Rožnov p.R.</t>
  </si>
  <si>
    <t xml:space="preserve">V roce 2021 byla v rámci programu VISK3 Městské knihovně Rožnov přidělena dotace na realizaci projektu Mobilní PC učebna v Městské knihovně Rožnov. V navazujícím projektu bychom rádi zvýšili počet notebooků využívaných v rámci stávající mobilní PC učebny a zvýšili tak kapacitu nejen učebny samotné, avšak také zvýšili komfort pro práci uživatelů učebny. </t>
  </si>
  <si>
    <t xml:space="preserve">Regionální knihovna Karviná, příspěvková organizace </t>
  </si>
  <si>
    <t>00306355</t>
  </si>
  <si>
    <t>Centrum 2299/16</t>
  </si>
  <si>
    <t>Karviná-Mizerov</t>
  </si>
  <si>
    <t>Přechod z knihovního systému DAWINCI na knihovní systém KOHA pro Regionální knihovnu Karviná a její obsluhované knihovny</t>
  </si>
  <si>
    <t>Přechodem na KS KOHA získá Regionální knihovna Karviná a její obsluhované knihovny světový knihovní open-source systém, podporující nové knihovnické a technické standardy, reagující na nové trendy v oboru. Knihovny získají pro uživatele knihovny uživatelský přívětivý online katalog, a pro knihovníky pracovně přívětivé online prostředí. Plně využijí společné projekty Obálky knih a Centrální portál knihoven.</t>
  </si>
  <si>
    <t>Obec Nový Přerov</t>
  </si>
  <si>
    <t>00600202</t>
  </si>
  <si>
    <t>Nový Přerov 54</t>
  </si>
  <si>
    <t>Nový Přerov</t>
  </si>
  <si>
    <t>Pořízení PC a zavedení knihovního systému Tritius</t>
  </si>
  <si>
    <t>Předmětem projektu je nákup a zprovoznění automatizovaného knihovního systému obecní knihovny v obci Nový Přerov. V knihovně je nyní využíván knihovní systém Clavius, jehož funkcionality již plně neodpovídají současným požadavkům na moderní plně kompatibilní knihovní systémy s benefity pro uživatele v podobě např. webového katalogu. Bude pořízen a implementován knihovní systém Tritius REKS, stolní počítač a čtečka čárových kódů.</t>
  </si>
  <si>
    <t>Město Jáchymov</t>
  </si>
  <si>
    <t>00254622</t>
  </si>
  <si>
    <t>Náměstí Republiky 1</t>
  </si>
  <si>
    <t>Jáchymov</t>
  </si>
  <si>
    <t>362 51</t>
  </si>
  <si>
    <t>Veřejné informační služby knihoven</t>
  </si>
  <si>
    <t>Modernizace a obnova technického vybavení knihovny-studovny.</t>
  </si>
  <si>
    <t>Upgrade AKS Clavius na systém Tritius REKS v Městské knihovně Stráž pod Ralskem</t>
  </si>
  <si>
    <t>Upgrade AKS Clavius na systém Tritius v  Městské knihovně ve Stráži pod Ralskem na  Českolipsku je další etapa ve zkvalitňování a zdokonalování knihovního systému, uživatelského prostředí a prohloubení spolupráce s pověřenou knihovnou v České Lípě. Do kooperačního regionálního systému TRITIUS REKS postupně zapojujeme  všechny místní či městské  knihovny, které dosud měly samostatně AKS Clavius, případně se zcela nově automatizovaly. Nyní je na řadě Městská knihovna ve Stráži pod Ralskem.</t>
  </si>
  <si>
    <t>Kulturní dům Kopřivnice</t>
  </si>
  <si>
    <t>Obránců míru 368/1a</t>
  </si>
  <si>
    <t>Kopřivnice</t>
  </si>
  <si>
    <t>Zahájení výpůjček e-knih v Městské knihovně Kopřivnice</t>
  </si>
  <si>
    <t>Rozšíření nabídky služeb čtenářům o zahájení výpůjček e-knih v českém jazyce pro registrované čtenáře Městské knihovny v Kopřivnici ve spolupráci s portálem Palmknihy.cz. Pořízení tabletu pro potřeby čtenářů.</t>
  </si>
  <si>
    <t>Obec Hodice</t>
  </si>
  <si>
    <t>00285862</t>
  </si>
  <si>
    <t>Hodice 48</t>
  </si>
  <si>
    <t>Hodice</t>
  </si>
  <si>
    <t>Místní knihovna v Hodicích půjčuje e-knihy</t>
  </si>
  <si>
    <t>Místní knihovna v Hodicích zahájí půjčování e-knih v českém jazyce. Zvýší tím svůj standart a bude poskytovat služby adekvátní 21. století.</t>
  </si>
  <si>
    <t>Krajská knihovna Františka Bartoše ve Zlíně, příspěvková organizace</t>
  </si>
  <si>
    <t>Vavrečkova 7040</t>
  </si>
  <si>
    <t>760 01</t>
  </si>
  <si>
    <t>Podpora samoobslužných procesů výpůjčního protokolu v ústřední knihovně Krajské knihovny Františka Bartoše ve Zlíně</t>
  </si>
  <si>
    <t>Cílem projektu je zvýšení počtu zařízení pro samoobslužné výpůjčky v ústřední knihovně KKFBZ a zavedení technologie RFID do půjčování časopisů. Knihovna nově umístí další tři výpůjční automaty přímo na výpůjční pulty v oddělení pro dospělé i v dětském oddělení, podpoří čtenáře v samostatném obsloužení svých výpůjček a uvolní pultový personál k nabídce dalších služeb. Absenční fond periodik bude označen RFID etiketami, periodika bude díky tomu možné vracet i půjčovat samoobslužně a zrychlí se jejich výpůjčky i při asistované obsluze u pultu ve všech pobočkách knihovny.</t>
  </si>
  <si>
    <t>Městys Sepekov</t>
  </si>
  <si>
    <t>00250091</t>
  </si>
  <si>
    <t>Sepekov 174</t>
  </si>
  <si>
    <t>Sepekov</t>
  </si>
  <si>
    <t>Zkvalitnění služeb pro uživatele knihovny v Sepekově</t>
  </si>
  <si>
    <t xml:space="preserve">Městys a knihovna má zájem o modernizaci technického vybavení knihovny. Cílem předkládaného projektu je pořízení promítací techniky (plátna a projektoru) a notebooku pro zkvalitnění služeb čtenářů. Knihovna úzce spolupracuje s místní základní a mateřskou školou, pořádá širokou škálu programů pro děti. Nové vybavení bych využila především při organizaci besed a ostatních akcích pro veřejnost. V knihovně se pravidelně scházejí různé věkové skupiny lidí, které mají zájem o svůj osobní rozvoj. </t>
  </si>
  <si>
    <t>Knihovna Kutná Hora</t>
  </si>
  <si>
    <t>Na Náměti 416</t>
  </si>
  <si>
    <t>Kutná Hora</t>
  </si>
  <si>
    <t>Doplnění samoobslužného systému výpůjček Knihovny Kutná Hora</t>
  </si>
  <si>
    <t xml:space="preserve">Knihovna Kutná Hora chce doplnit stávající systém samoobslužného odbavování v rámci výpůjčního systému, a to nákupem zařízení, které je určené k samoobslužnému vyzvedávání připravených rezervací. Protože jde  o zařízení umístěné mimo budovu knihovny, volíme tzv. anti vandal provedení odolné vůči dešti s přídavným zastřešením pro zajištění komfortu při obsluze i využívání.  
</t>
  </si>
  <si>
    <t>Obec Tršice</t>
  </si>
  <si>
    <t>00299588</t>
  </si>
  <si>
    <t>Tršice 50</t>
  </si>
  <si>
    <t>Tršice</t>
  </si>
  <si>
    <t>783 57</t>
  </si>
  <si>
    <t>Zapojení Knihovny Tršice do regionálního kooperačního systému Tritius</t>
  </si>
  <si>
    <t xml:space="preserve">Obecní knihovna Tršice přejde na vyšší úroveň knihovnického programu, přičemž se zapojí do reionálního kooperačního systému olomouckého okresu, který koordinuje pověřená Knihovna města Olomouce. </t>
  </si>
  <si>
    <t>Městské kulturní centrum Hořovice</t>
  </si>
  <si>
    <t>673 61 897</t>
  </si>
  <si>
    <t>Vrbnovská 30/1</t>
  </si>
  <si>
    <t>Hořovice</t>
  </si>
  <si>
    <t>Beroun</t>
  </si>
  <si>
    <t xml:space="preserve">Rozšíření stávají nabídky služeb o zahájení výpůjček e-knih v českéme jazyce pro registrované čtenáře Knihovny Ivana Slavíka v Hořovicích. Služba bude probíhat ve spolupráci s portálem Palmknihy.cz. </t>
  </si>
  <si>
    <t>Obec Velký Týnec</t>
  </si>
  <si>
    <t>00299669</t>
  </si>
  <si>
    <t>Zámecká 35</t>
  </si>
  <si>
    <t>Velký Týnec</t>
  </si>
  <si>
    <t>783 72</t>
  </si>
  <si>
    <t>Zahájení výpůjček e-knih v českém jazyce v Místní knihovně Velký Týnec</t>
  </si>
  <si>
    <t xml:space="preserve">Místní knihovna zakoupí 1 balíček e-knih v českém jazyce a 1 notebook pro knihovníky k prezentaci služby a pro čtenáře k možnému využití v knihovně. Nakoupené knihy budou implementovány do modulu díla v automatizovaném sytému Tritius ve spolupráci s KMOL. </t>
  </si>
  <si>
    <t>Obec Kožušany - Tážaly</t>
  </si>
  <si>
    <t>00299065</t>
  </si>
  <si>
    <t>Tážaly 1</t>
  </si>
  <si>
    <t>Kožušany - Tážaly</t>
  </si>
  <si>
    <t>783 75</t>
  </si>
  <si>
    <t>Zahájení automatizace v Místní knihovně v Kožušanech-Tážalech prostřednictvím regionálního kooperčního systému</t>
  </si>
  <si>
    <t xml:space="preserve">Místní knihovna v Kožušanech - Tážalech zahájí automatizované půjčování, přičemž se zapojí do regionálního kooperačního systému olomouckého okresu, který koordinuje pověřená Knihovna města Olomouce. </t>
  </si>
  <si>
    <t>Obec Žihle</t>
  </si>
  <si>
    <t>00258580</t>
  </si>
  <si>
    <t>Žihle 53</t>
  </si>
  <si>
    <t>Žihle</t>
  </si>
  <si>
    <t>331 65</t>
  </si>
  <si>
    <t>Plzeň-sever</t>
  </si>
  <si>
    <t>Tritius pro Obecní knihovnu v Žihli</t>
  </si>
  <si>
    <t>Projekt má za účel obnovení počítačového vybavení v knihovně a přechod na moderní AKS Tritius REKS. Díky Tritiu bude možné zahájení e-výpůjček. Realizace projektu je plánována na druhé čtvrtletí roku 2023.</t>
  </si>
  <si>
    <t>Obec Rajnochovice</t>
  </si>
  <si>
    <t>00287661</t>
  </si>
  <si>
    <t>Rajnochovice 144</t>
  </si>
  <si>
    <t>Rajnochovice</t>
  </si>
  <si>
    <t>Pořízení technického vybavení pro Obecní knihovnu Rajnochovice</t>
  </si>
  <si>
    <t>Cílem projektu je pořízení technického vybavení pro Obecní knihovnu Rajnochovice (notebook, dataprojektor, plátno, multifunkční tiskárna). Knihovna by chtěla přejít na automatizovaný výpůjční systém z důvodu zefektivnění poskytovaných služeb. Dále by chtěla zvýšit úroveň akcí a přednášek pro děti ze ZŠ Rajnochovice a také pro veřejnost.</t>
  </si>
  <si>
    <t>Obec Mlečice</t>
  </si>
  <si>
    <t>00258903</t>
  </si>
  <si>
    <t>Mlečice 11</t>
  </si>
  <si>
    <t>Mlečice</t>
  </si>
  <si>
    <t>Rokycany</t>
  </si>
  <si>
    <t xml:space="preserve">Modernizace vzdělávacích akcí, zvláště pak tréningu paměti (nejen) pro seniory </t>
  </si>
  <si>
    <t xml:space="preserve">Zkvalitnění vzdělávacích akcí pro děti i dospělé (včetně seniorů). Potřeba a nutnost modernizace workshopů vzhledem k současnému technologickému vývoji. Od toho se odvíjí i atraktivnost pro návštěvníky a vyšší zájem o akce knihovny (dle současného průzkumu). Zájem o trénování paměti se zvyšuje (i mezi lidmi do 50 let). </t>
  </si>
  <si>
    <t>Městská část Praha Běchovice</t>
  </si>
  <si>
    <t>00240044</t>
  </si>
  <si>
    <t>Českobrodská 3</t>
  </si>
  <si>
    <t>Praha Běchovice</t>
  </si>
  <si>
    <t>Místní knihovna Praha-Běchovice reaguje na zájem svých uživatelů (občanů MČ) a ráda by zahájila půjčování e-knih. Zavedení tohoto projektu povede k rozšíření stávajících služeb a oslovení nových čtenářů k registraci, kteří využívají moderní technologie. Zároveň otevře knihovnu i mimo otevírací dobu bez nutnosti fyzické návštěvy (např. z důvodu nemoci). Přísun nových e-knih zkvalitní knihovní fond bez nároku na kapacitní prostor a nakupování bestsellerů v multiplikátech.</t>
  </si>
  <si>
    <t>Obec Viničné Šumice</t>
  </si>
  <si>
    <t>00488372</t>
  </si>
  <si>
    <t>Viničné Šumice 23</t>
  </si>
  <si>
    <t>Viničné Šumice</t>
  </si>
  <si>
    <t>Připojení Obecní knihovny ve Viničných Šumicích k REKS Tritius</t>
  </si>
  <si>
    <t>Přechod z lokálního AKS Clavius (Unimarc) do regionálního knihovního systému Tritius (MARC21)</t>
  </si>
  <si>
    <t>Město Lázně Kynžvart</t>
  </si>
  <si>
    <t>00254029</t>
  </si>
  <si>
    <t>nám. Republiky 1</t>
  </si>
  <si>
    <t>Lázně Kynžvart</t>
  </si>
  <si>
    <t>Přechod na nový AKS</t>
  </si>
  <si>
    <t>Knihovna města Lázně Kynžvart využívá zastaralý systém Clavius, který chce nahradit moderním cloudovým systémem na principu webové aplikace. Tímto krokem knihovna bude schopna nabídout jak kvalitnější komunikaci se čtenářem, větší otevřenost, rozšíření svých služeb o elektronické zdroje, tak i v neposlední řadě zajiští vyšší bezpečnost a dostupnost AKS.</t>
  </si>
  <si>
    <t>Centrum vzdělávání, informací a kultury Český Brod</t>
  </si>
  <si>
    <t>nám. Arnošta z Pardubic 1</t>
  </si>
  <si>
    <t>Český Brod</t>
  </si>
  <si>
    <t>Implementace RFID technologie v Městské knihovně Český Brod</t>
  </si>
  <si>
    <t xml:space="preserve">Městská knihovna v Českém Brodě prochází v letech 2022/2023 kompletní rekonstrukcí. Rádi bychom novou knihovnu v co nejširší míře otevřeli veřejnosti a využili její potenciál plnit komunitní funkci. Předpokladem toho je ochrana knihovního fondu. Cílem tohoto projektu je zavedení RFID technologie, která pomůže s ochranou fondu a umožní uživatelům také samoobslužné půjčování. </t>
  </si>
  <si>
    <t>Městská knihovna Rokycany</t>
  </si>
  <si>
    <t>00368580</t>
  </si>
  <si>
    <t>Masarykovo náměstí 83/I</t>
  </si>
  <si>
    <t>Studovna v novém</t>
  </si>
  <si>
    <t>Projekt počítá s obměnou a rozšířením technického vybavení studovny, a to zejména se zaměřením na rozšíření služby DNNT a pořízením terminálu pro tyto služby. Studovnu čeká v příštím roce celková stavební  rekonstrukce interiéru  za použití finanční podpory zřizovatele a sponzora dle návrhové studie.  Technologické  obměna by tak vhodně doplnila uživatelský komfort v rekonstruovaném a nově vybaveném interiéru studovny.</t>
  </si>
  <si>
    <t>Obec Lipov</t>
  </si>
  <si>
    <t>00285056</t>
  </si>
  <si>
    <t>Lipov 182</t>
  </si>
  <si>
    <t>Lipov</t>
  </si>
  <si>
    <t>696 72</t>
  </si>
  <si>
    <t>Podpora vybudování a obnovy technologického vybavení knihovny</t>
  </si>
  <si>
    <t>Vybudování modernějšího technologického vybavení pro uživatele knihovny, rychlejší a bezpečnější přístup na on-line katalog a internet. Pořízení většího monitoru pro lepší komfort uživatelů, vybudování nového místa pro PC sestavu se zázemím pro větší soukromí uživatelů.</t>
  </si>
  <si>
    <t>Městys Žumberk</t>
  </si>
  <si>
    <t>00271292</t>
  </si>
  <si>
    <t>Žumberk 71</t>
  </si>
  <si>
    <t>Žumberk</t>
  </si>
  <si>
    <t>Pořízení výpočetní techniky do Místní knihovny Žumberk</t>
  </si>
  <si>
    <t>Vzhledem k napojení místní knihovny v Žumberku na knihovní systém Koha vyvstala potřeba pořízení nového počítačového vybavení. V současné době je používáno za účelem provozování knihovny soukromé zařízení pracovnice knihovny.</t>
  </si>
  <si>
    <t>K3 Bohumín, příspěvková organizace</t>
  </si>
  <si>
    <t>00847712</t>
  </si>
  <si>
    <t>Studentská 781</t>
  </si>
  <si>
    <t>Bohumín</t>
  </si>
  <si>
    <t>735 81</t>
  </si>
  <si>
    <t>Modernizace technického vybavení a služeb knihovny</t>
  </si>
  <si>
    <t>Realizací projektu dojde k urychlení práce knihovnic a rozšíření poskytovaných služeb lidem. Pořízením nové barevné tiskárny na dospělé oddělení se umožní veřejnosti tisk dokumentů.  Bezdrátové čtečky usnadní a zrychlí práci při manipulaci s knihami. Tiskárnou na dětském oddělení se umožní tisk materiálů pro dílničky, které jsou denně poskytované dětem. Laminovací přístroje nám poslouží k zalaminování nově vytvořených průkazek čtenářům. Termotiskárny urychlí tisk výpisů vypůjčených knih čtenářům.</t>
  </si>
  <si>
    <t>Město Štíty</t>
  </si>
  <si>
    <t>00303453</t>
  </si>
  <si>
    <t>nám. Míru 55</t>
  </si>
  <si>
    <t>Štíty</t>
  </si>
  <si>
    <t>789 91</t>
  </si>
  <si>
    <t>Nahrazení staré verze programu Verbis novou aktuální verzí.</t>
  </si>
  <si>
    <t>Městská knihovna Štíty jako výpůjční systém využívá program Verbis 2.0, který není v současné době podporován, nevyvíjí se a neumožňuje e-výpůjčky. Pro zajištění a rozšíření dalších služeb knihovny je nutné tuto zastaralou verzi výpůjčního programu nahradit poslední novou verzí.</t>
  </si>
  <si>
    <t xml:space="preserve">Jihočeská vědecká knihovna v Českých Budějovicích </t>
  </si>
  <si>
    <t>00073504</t>
  </si>
  <si>
    <t>Na Sadech 27</t>
  </si>
  <si>
    <t>370 59</t>
  </si>
  <si>
    <t>Mobilní technické vybavení pro kreativní workshopy v jihočeských knihovnách</t>
  </si>
  <si>
    <t>Cílem projektu je za pomoci nakoupeného technického vybavení vytvořit modelové kreativně vzdělávací a technicky vzdělávací workshopy a tyto následně poskytnout společně s technickým vybavením k zapůjčení menším knihovnám v Jihočeském kraji. Naším záměrem je získat nové uživatele, zvýšit návštěvnost, ukázat, že knihovny mají co nabídnout, posílit vazby s místní komunitou a dát vzdělávacím i volnočasovým knihovním aktivitám obrazně i fakticky nový rozměr. Cílovou skupinou jsou převážně děti ve věku povinné školní docházky (sada nářadí, sada pro embosování, výukoví roboti), nicméně v případě gravírovací a vypalovací sady budeme cílit i na dospělou populaci.</t>
  </si>
  <si>
    <t>Obec Kupařovice</t>
  </si>
  <si>
    <t>00405493</t>
  </si>
  <si>
    <t>Kupařovice 44</t>
  </si>
  <si>
    <t>Kupařovice</t>
  </si>
  <si>
    <t>Vybavení Obecní knihovny Kupařovice</t>
  </si>
  <si>
    <t>Vybavení knihovny výpčetní technikou a dokončení automatizace knihovny v AKS Tritius REKS</t>
  </si>
  <si>
    <t>Obec Skalička</t>
  </si>
  <si>
    <t>00301949</t>
  </si>
  <si>
    <t>Skalička 2</t>
  </si>
  <si>
    <t>Skalička</t>
  </si>
  <si>
    <t>Zahájení automatizace knihovny ve Skaličce</t>
  </si>
  <si>
    <t>Cílem projektu je zkvalitnění knihovnických služeb knihovny ve Skaličce díky zavedení automatizovaného knihovního systému, zpřístupnění OPAC katalogu na webových stránkách a zapojení knihovny do katalogu knihoven Přerovska.</t>
  </si>
  <si>
    <t>Obec Kunovice</t>
  </si>
  <si>
    <t>00635812</t>
  </si>
  <si>
    <t>Kunovice 153</t>
  </si>
  <si>
    <t>Zlepšení služeb pro uživatele knihovny</t>
  </si>
  <si>
    <t>Cílem projektu je zlepšení služeb pro čtenáře knihovny a uživatele internetu, zajištění rychlého přístupu k informačním zdrojům, zlepšení přístupu do katalogů knihoven, zvýšení počítačové gramotnosti a zvýšení zájmu o knihovnu a její služby.</t>
  </si>
  <si>
    <t>Obec Rabštejnská Lhota</t>
  </si>
  <si>
    <t>Rabštejnská Lhota č. p. 130</t>
  </si>
  <si>
    <t>Rabštejnská Lhota</t>
  </si>
  <si>
    <t>537 01</t>
  </si>
  <si>
    <t>Automatizace a modernizace Obecní knihovny v Rabštejnské Lhotě</t>
  </si>
  <si>
    <t>Vybavení knihovny technikou, která je potřebná pro plně automatizovaný provoz.</t>
  </si>
  <si>
    <t>Městské kulturní středisko Holešov</t>
  </si>
  <si>
    <t>00486639</t>
  </si>
  <si>
    <t>nám. F. X. Richtra 190</t>
  </si>
  <si>
    <t>Holešov</t>
  </si>
  <si>
    <t xml:space="preserve">Bezpečnostní hardware nové generace </t>
  </si>
  <si>
    <t>Next Generation Firewall – routry nové generace na rozdíl od jiných zařízení, které jen směřují provoz ze vnitřní sítě do a z internetu, provádí i hloubkovou inspekci veškeré příchozí a odchozí síťové komunikace. Brány FortiGate zabraňují ztrátě dat, chrání citlivé firemní informace, brání útoku zvenčí, umožňují blokovat různé kategorie webových stránek. Nové datové úložiště s pevnými disky zajistí bezpečné, rychlé a spolehlivé zálohování dat.</t>
  </si>
  <si>
    <t>Městské středisko kultury a sportu Sezimovo Ústí</t>
  </si>
  <si>
    <t>711 95 424</t>
  </si>
  <si>
    <t>náměstí Tomáše Bati 701</t>
  </si>
  <si>
    <t>Sezimovo Ústí</t>
  </si>
  <si>
    <t>Dataprojektor – modernizace technického vybavení knihovny</t>
  </si>
  <si>
    <t>Knihovna v Sezimově Ústí 2 je hlavní ze dvou poboček knihoven ve městě. Každý týden nabízí žákům zdejších ZŠ lektorské programy (týdně proběhnou cca 4) a dataprojektor je žádoucí pomůckou při jejich realizaci. Sloužit by měl i při plánovaných programech pro veřejnost (přednášky, setkání seniorů atd.), zároveň by měl podpořit spolupráci s místními neziskovými organizacemi a spolky. Přednáškový prostor vybavený prezentační technikou je standardem dnešních knihoven.</t>
  </si>
  <si>
    <t>Bibliobox – nová služba pro čtenáře</t>
  </si>
  <si>
    <t xml:space="preserve">Městská knihovna v Sezimově Ústí má dvě pobočky, jejichž otevírací doba se liší. Pouze jeden den v týdnu je hlavní z nich otevřena do 18h. Z kapacitních důvodů nemůže být počet hodin pro veřejnost navýšen. Bibliobox je tak vhodným řešením jak uspokojit poptávku čtenářů po možnosti vrácení knih i mimo otevírací dobu. Předpokládáme, že biblioschránka by také omezila opožděné vracení knih a s tím spojené sankční poplatky. Navíc by tak nedocházelo ke zpomalení oběhu knihovních jednotek. </t>
  </si>
  <si>
    <t>Obec Pístina</t>
  </si>
  <si>
    <t>00666947</t>
  </si>
  <si>
    <t>Pístina 35</t>
  </si>
  <si>
    <t>Pístina</t>
  </si>
  <si>
    <t>Obnova technologického vybavení knihovny v Pístině</t>
  </si>
  <si>
    <t>Cílem projektu je obnova zastaralého technologického vybavení knihovny, tj. nákup nového počítače a multifunkční tiskárny ke zkvalinění  informačních služeb knihovny pro uživatele a zefektivnění práce knihovnice.</t>
  </si>
  <si>
    <t>Obec Starý Hrozenkov</t>
  </si>
  <si>
    <t>00291331</t>
  </si>
  <si>
    <t>Starý Hrozenkov 3</t>
  </si>
  <si>
    <t>Starý Hrozenkov</t>
  </si>
  <si>
    <t>687 74</t>
  </si>
  <si>
    <t xml:space="preserve">Obecní knihovna Starý Hrozenkov má zájem přejít z AKS Clavius na AKS Tritius REKS. Knihovnický systém Clavius není již dále inovován a technologicky tedy nenabízí nové možnosti. Přechodem na nový systém chceme zlepšit a zkvalitnit knihovnické služby a moderní technologie pro naše uživatele, a také umožnit spolupráci s ostatními knihovnami. Knihovna BBB Uherské Hradiště, naše pověřená knihovna pro výkon RF, přešla na systém Tritius v roce 2021. Pod ní by byl Tritius REKS provozován. </t>
  </si>
  <si>
    <t>Obec Radkovice u Budče</t>
  </si>
  <si>
    <t>00378534</t>
  </si>
  <si>
    <t>Radkovice u Budče 14</t>
  </si>
  <si>
    <t>Radkovice u Budče</t>
  </si>
  <si>
    <t>Vybudování a obnova technologického a technického vybavení</t>
  </si>
  <si>
    <t xml:space="preserve">Naše knihovna byla ve špatném stavu, proto jsme  rozhodli o její kompletní rekonstrukci. K tomu, aby mohla adekvátně plnit svoji funkci, chcemi ji vybavit počítačovou technikou a zavést automatizovaný knihovnický systém. Chceme knihovnu využívat jako komunitní centrum a centrum životního vzdělávání. Máme v plánu pořádat zde přednášky a semináře. A k tomutu účelu potřebujeme i další moderní technické vybavení. </t>
  </si>
  <si>
    <t>Město Koryčany</t>
  </si>
  <si>
    <t>00287334</t>
  </si>
  <si>
    <t>Náměstí 401</t>
  </si>
  <si>
    <t>Koryčany</t>
  </si>
  <si>
    <t>768 05</t>
  </si>
  <si>
    <t>Bobliobox rozšíření služeb čtenářům</t>
  </si>
  <si>
    <t>Knihovna je otevřená 29 hodin týdně s jediným zaměstanacem, proto někdy dochází z nejrůznějších důvodů k uzavření knihovny. Bibliobox umožní čtenářům v době neplánového uzavření nebo i době zavíracího dne nebo po pracovní době vrácení knih. Tato služba je dle průzkumu další, která přispěje ke spokojenosti čtenářů se službami poskytovaných knihovnou.</t>
  </si>
  <si>
    <t>Město Příbor</t>
  </si>
  <si>
    <t>00298328</t>
  </si>
  <si>
    <t>náměstí Sigmunda Freuda 19</t>
  </si>
  <si>
    <t>Příbor</t>
  </si>
  <si>
    <t xml:space="preserve">Městská knihovna Příbor chce pro své uživatele zpřístupnit nový elektronický katalog NEK pro přístup do uživatelského konta, vyhledávání v katalogu knih a jako přístupové místo databáze děl nedostupných na trhu. Ke zkvalitnění služeb pro veřejnost dojde také zakoupením dvou počítačů. </t>
  </si>
  <si>
    <t>Městys Litultovice</t>
  </si>
  <si>
    <t>00300381</t>
  </si>
  <si>
    <t>Litultovice 1</t>
  </si>
  <si>
    <t>Litultovice</t>
  </si>
  <si>
    <t>Knihovní informační systém Clavius, který knihovna používá, již technologicky zaostává za požadavky a potřebami moderní doby. Přechodem na nový informační systém Tritius a zapojením do regionálního systému Tritius REKS zkvalitníme naše služby a oslovíme tak větší okruh uživatelů, hlavně mladší generace.</t>
  </si>
  <si>
    <t>Obec Pitín</t>
  </si>
  <si>
    <t>00291234</t>
  </si>
  <si>
    <t>Pitín 18</t>
  </si>
  <si>
    <t>Bojkovice</t>
  </si>
  <si>
    <t>687 71</t>
  </si>
  <si>
    <t>Modernizace a dokončení automatizace místní knihovny.</t>
  </si>
  <si>
    <t>Zakoupením notebooku, čtečky čárových kódů a výpůjčního protokolu Tritius Reks dosáhneme plně automatizované knihovny a zlepšíme podmínky pro práci knihovnice. Dojde ke zkvalitění služeb čtenářů, zvýšení počtu uživatelů, zpřesnění evidence půjčených dokumentů a zjednodušení výpůjčního procesu.</t>
  </si>
  <si>
    <t>Městys Deblín</t>
  </si>
  <si>
    <t>00281697</t>
  </si>
  <si>
    <t>Deblín 43</t>
  </si>
  <si>
    <t>Deblín</t>
  </si>
  <si>
    <t>Připojení Obecní knihovny Deblín k regionálnímu AKS Tritius REKS</t>
  </si>
  <si>
    <t>Přechod z lokálního AKS Clavius (Unimarc) do regionálního systému Tritius REKS (MARC21)</t>
  </si>
  <si>
    <t>Obec Žárovná</t>
  </si>
  <si>
    <t>00583413</t>
  </si>
  <si>
    <t>Žárovná č.p. 5</t>
  </si>
  <si>
    <t>Žárovná</t>
  </si>
  <si>
    <t>Zajištění přístupu k internetu v Obecní knihovně Žárovná</t>
  </si>
  <si>
    <t xml:space="preserve">Obec Žárovná je malou obcí v okrese Prachatice v těsné blízkosti Národního parku Šumava. Obecní knihovna byla zřízena v roce 2004 a sídlí v opravených prostorách budovy obecního úřadu. Knihovna nemá vlastní knihovní fond, funguje díky výměnným souborům od Městské knihovny Prachatice. Kromě výpůjčních služeb nabízí návštěvníkům také přístup k internetu. Počítač, který je v knihovně k dispozici, ale již dosluhuje a potřeboval by vyměnit.  </t>
  </si>
  <si>
    <t>Obec SUCHOMASTY</t>
  </si>
  <si>
    <t>00233838</t>
  </si>
  <si>
    <t>Suchomasty 31</t>
  </si>
  <si>
    <t>Suchomasty</t>
  </si>
  <si>
    <t>Zahájení výpůjček e-knih v knihovně Suchomasty</t>
  </si>
  <si>
    <t>Rozšíření stávající nabídky služeb o zahájení výpůjček e-knih v českém jazyce pro registrované čtenáře Obecní knihovny Suchomasty ve spolupráci s portálem Palmknihy.cz (povinná četba pro žáky a studenty, četba nově vydávaných knih a knih, které v naší knihovně nejsou fyzicky dostupné).</t>
  </si>
  <si>
    <t>Město Dolní Kounice</t>
  </si>
  <si>
    <t>00281701</t>
  </si>
  <si>
    <t>Masarykovo náměstí 66/2</t>
  </si>
  <si>
    <t>Dolní Kounice</t>
  </si>
  <si>
    <t>664 64</t>
  </si>
  <si>
    <t>Městská knihovna Dolní Kounice využívá automatizovaný knihovní systém Clavius. Ten není kompatibilní s novými pravidly RDA. Jedná se o přechod na kompatibilní knihovní systém Tritius Reks.</t>
  </si>
  <si>
    <t>Městská část Praha-Dolní Chabry</t>
  </si>
  <si>
    <t>00231274</t>
  </si>
  <si>
    <t>Hrušovanské nám. 253/5</t>
  </si>
  <si>
    <t>Praha-Dolní Chabry</t>
  </si>
  <si>
    <t>Místní knihovna v Praze-Dolních Chabrech by ráda rozšířila své služby a zatraktivnila výběr svého knihovního fondu. Zavedením půjčování e-knih umožní otevřít knihovnu tzv. 24/7 a zpřístupní ji i novým uživatelům. Zároveň jde cestou k udržitelnosti, tedy nenakupovat bestsellery v multiplikátech, které po opadnutí zájmu se hromadí v knihovně. Vede k poskytování co nejkvalitnějších služeb a jejich dostupnosti. Díky půjčování e-knih může reagovat na případné omezení provozu knihovny.</t>
  </si>
  <si>
    <t>Město Lomnice nad Lužnicí</t>
  </si>
  <si>
    <t>00247022</t>
  </si>
  <si>
    <t>nám. 5. května 130</t>
  </si>
  <si>
    <t>Lomnice nad Lužnicí</t>
  </si>
  <si>
    <t>Městská knihovna v Lomnici nad Lužnicí chce převést z knihovního systému Clavius na knihovní systém Tritius REKS. Má zájem se připojit do regionálního AKS Tritius REKS, který je součástí systému Městské knihovny v Jindřichově Hradci. Knihovna se tím připojí ke knihovnám regionu. Získá tak moderní AKS, který splňuje současné požadavky na poskytování on-line služeb a se zajištěným servisem i vývojem. Zakoupením nového PC zmodernizuje výpůjční pult.</t>
  </si>
  <si>
    <t>Knihovna Eduarda Petišky</t>
  </si>
  <si>
    <t>Ivana Olbrachta 36</t>
  </si>
  <si>
    <t>Brandýs nad Labem-Stará Boleslav</t>
  </si>
  <si>
    <t>Zkvalitnění služeb uživatelům prostřednictvím moderního technického vybavení</t>
  </si>
  <si>
    <t>Projekt je zaměřen rozšíření služeb uživatelům při individuálních i kolektivních návštěvách v Knihovně Eduarda Petišky. Budou zakoupeny 2 katalogy NEK Profi a 1 katalog NEK Lite firmy Tritiius. NEK Profi budou sloužit jako vstupní brána k fondu knihovny, NEK Lite bude určen na využití DNNT na místě samém.  Tablety budou využívány při kolektivní práci s dětmi a seniory. Zařízení Wifi umožní kvalitní, rychlé připojení návštěvníků v celém prostoru knihovny i na pobočce a zajistí připojení katalogů NEK.</t>
  </si>
  <si>
    <t>Společenské a kulturní centrum Kuřim, příspěvková organizace</t>
  </si>
  <si>
    <t>007577346</t>
  </si>
  <si>
    <t>nám. Osvobození 902/1</t>
  </si>
  <si>
    <t>Kuřim</t>
  </si>
  <si>
    <t xml:space="preserve">V současnosti má Městská knihovna v Kuřimi 1487 registrovaných čtenářů, kterým nabízí 44096 knih. Knihovní fond je doplňován, přesto se stává, že aktuální bestsellery jsou čtenáři natolik žádané, že se nám nedaří je uspokojovat, aniž bychom nakupovali neúměrný počet výtisků jednoho titulu, které by po opadnutí zájmu knihovně zbyly. </t>
  </si>
  <si>
    <t>07577346</t>
  </si>
  <si>
    <t>Nové elektronické katalogy NEK profi</t>
  </si>
  <si>
    <t>Městská knihovna Kuřim aktuálně využívá pro přístup do online katalogu z prostoru knihovny vyhrazený stolní počítač, který vzhledem ke svému stáří není čtenáři hojně využíván. Knihovna proto plánuje nahradit stávající PC modernější verzí – dotykovým elektronickým katalogem, čímž zároveň můžeme ušetřit prostor k dalšímu smysluplnému využití. S ohledem na to, že má knihovna 1487 registrovaných čtenářů a více než 44000 titulů k vypůjčení, je inovativní elektronický katalog velmi žádoucí</t>
  </si>
  <si>
    <t>Muzeum Hlučínska</t>
  </si>
  <si>
    <t>Zámecká 286/4</t>
  </si>
  <si>
    <t>Hlučín</t>
  </si>
  <si>
    <t>748 01</t>
  </si>
  <si>
    <t>Přechod pro MK Hlučín + 2 pobočky na moderní AKS, přechod na MARC21, implementace responzivního online katalogu, rozšíření služeb knihovny, zahájení přispívání do Souborného katalogu</t>
  </si>
  <si>
    <t>Projekt má za cíl kompletní modernizaci knihovního systému s dosažením vyššího standardu pro knihovnu a čtenáře.</t>
  </si>
  <si>
    <t>Obec Rohozec</t>
  </si>
  <si>
    <t>00280861</t>
  </si>
  <si>
    <t>Rohozec 45</t>
  </si>
  <si>
    <t>Rohozec</t>
  </si>
  <si>
    <t>Dokončení automatizace a pořízení technického vybavení Obecní knihovny Rohozec</t>
  </si>
  <si>
    <t>Zakoupení licence výpůjčního protokolu Tritius REKS a zahájení plně automatizovaného provozu knihovny. Obměna počítačového vybavení knihovny a pořízení nové multifunkční tiskárny.</t>
  </si>
  <si>
    <t>Město Svoboda nad Úpou</t>
  </si>
  <si>
    <t>00278335</t>
  </si>
  <si>
    <t>Nám. Svornosti 474</t>
  </si>
  <si>
    <t>Svoboda nad Úpou</t>
  </si>
  <si>
    <t>Trutnov</t>
  </si>
  <si>
    <t>Samoobslužný venkovní box pro bezkontaktní půjčování a vracení knih</t>
  </si>
  <si>
    <t>Nákupem samoobslužného venkovního boxu chceme řešit především rozšíření provozní doby knihovny na 24/7. Což je nutné vzhledem ke zvyšujícímu se počtu čtenářů, kteří z časových důvodů nemohou navštívit knihovnu v běžné provozní době.</t>
  </si>
  <si>
    <t>Městské centrum kultury a vzdělávání (MCKV) Týn nad Vltavou</t>
  </si>
  <si>
    <t>Tyršova 424</t>
  </si>
  <si>
    <t>Týn nad Vlavou</t>
  </si>
  <si>
    <t>Zapojení Městské knihovny v Týně nad Vltavou do Centrálního portálu knihoven</t>
  </si>
  <si>
    <t>Zapojení MěK v Týně nad Vltavou do Centrálního portálu knihoven. Cílem je nabídnout čtenářům a uživatelům veškerý komfort služeb, který jako městská knihovna můžeme nabídnout. Je nutno využít této možnosti, když reálně existuje. Umožnit přístup do knihovních katalogů a elektronických zdrojů, umožnit vyhledávání ve fultextových databázích, umožnit výpůjčky z celorepublikové sítě knihoven z jednoho účtu. Po zapojení eduID umožnit i přístup Databáze děl nedostupných na trhu.</t>
  </si>
  <si>
    <t>Město Sezemice</t>
  </si>
  <si>
    <t>00274241</t>
  </si>
  <si>
    <t>Husovo náměsí 790</t>
  </si>
  <si>
    <t>Sezemice</t>
  </si>
  <si>
    <t>Pardubice</t>
  </si>
  <si>
    <t>Knihovna vždy dostupná</t>
  </si>
  <si>
    <t>Projekt "Knihovna vždy dostupná" je zaměřen na zkvalitnění služeb čtenářům. Na veřejném prostranství budou vybudovány boxy určené pro výpůjčku knih. Otevře se možnost využít výpůjční služby i mimo otvírací dobu knihovny. Výhodou této služby bude bezkontaktní půjčování a vracení knih. Realizací tohoto projektu bude knihovna připravena na poskytování služeb v případě uzavření knihovny v souvislosti s vyhlášením krizového stavu. Pokud dojde k uzavření knihovny, bude knihovna i nadále občanům poskytovat své služby.</t>
  </si>
  <si>
    <t>Obec Fryčovice</t>
  </si>
  <si>
    <t>00296635</t>
  </si>
  <si>
    <t>Fryčovice 83</t>
  </si>
  <si>
    <t xml:space="preserve">Fryčovice </t>
  </si>
  <si>
    <t>Pořízení zobrazovací techniky pro potřeby rozvoje  vzdělávání a komunitních aktivit</t>
  </si>
  <si>
    <t xml:space="preserve">Obecní knihovna ve Fryčovicích je knihovnou plánující  pořádání vzdělávacích a kulturní akcí,  poskytující zázemí pro setkávání. Při realizaci akcí pro MŠ, ZŠ, seniory, Univerzitu třetího věku i  širokou veřejnost je potřeba využít zobrazovací techniku. </t>
  </si>
  <si>
    <t>Městské kulturní centrum Hulín</t>
  </si>
  <si>
    <t>Třebízského 194</t>
  </si>
  <si>
    <t>Hulín</t>
  </si>
  <si>
    <t>Rozšíření rozvoje programátorství v rámci vzdělávání v knihovně</t>
  </si>
  <si>
    <t>V loňském roce jsme pro naše čtenáře nakoupili sadu robotů (Bee-botů) díky projektu VISK 3. Chtěli jsme nejen děti, ale i dospělé začít vzdělávat v začátcích programovaní. Tento cíl se nám podařil a ohlasy na DIGI-lekce s roboty jsou jen pozitivní a stále více vyhledávané. Chtěli bychom rozšířit nabídku robotů, abychom mohli postoupit o krok dál a dostat se k programování vyšší úrovně. Zároveň tak rozšiřovat vědomosti těch, kteří už základní programovaní mají za sebou, a udržet jejich nadšení v tomto směru.</t>
  </si>
  <si>
    <t>Obec Sušice</t>
  </si>
  <si>
    <t>00542261</t>
  </si>
  <si>
    <t>Sušice 54</t>
  </si>
  <si>
    <t>Sušice</t>
  </si>
  <si>
    <t>687 04</t>
  </si>
  <si>
    <t>Zkvalitnění a rozšíření služeb knihovny ve směru k uživatelům</t>
  </si>
  <si>
    <t>Pořízením technického vybavení chceme rozšířit, zkvalitnit a zmodernizovat poskytované služby v naší knihovně ve směru k uživatelům knihovny a místním občanům. Věříme, že tím přispějeme k větší spokojenosti a podaří se nám zároveň zvýšit návštěvnost knihovny.</t>
  </si>
  <si>
    <t>Město Kardašova Řečice</t>
  </si>
  <si>
    <t>00246905</t>
  </si>
  <si>
    <t>nám. Jaromíra Hrubého 64</t>
  </si>
  <si>
    <t>Kardašova Řečice</t>
  </si>
  <si>
    <t>Cílem projektu je rozšíit stávající nabídku služeb o výpůjčky e-knih v českém jazyce pro registrované čtenáře Městské knihovny Kardašova Řečice ve splupráci s portálem Palmknihy.cz. Díky novému tabletu se budou moci uživatelé naučit práci s aplikací přímo v knihovně.</t>
  </si>
  <si>
    <t>Obec Přílepy</t>
  </si>
  <si>
    <t>00544531</t>
  </si>
  <si>
    <t>Přílepy 4</t>
  </si>
  <si>
    <t>Obec plánuje v průběhu roku 2023 stěhování knihovny do nových, větších a více vyhovujících prostor. Zakoupením a instalací nové počítačové techniky chceme našim návštěvníkům zajistit kvalitnější, rychlejší a efektivnější informační služby. Knihovnice plánuje vzdělávací akce a přednášky pro žáky MŠ, ZŠ a širokou veřejnost. Zakoupením notebooku, dataprojektoru a projekčního plátna zajistíme důstojnou formu prezentací.</t>
  </si>
  <si>
    <t>Obec Horní Radouň</t>
  </si>
  <si>
    <t>00246735</t>
  </si>
  <si>
    <t>Horní Radouň 109</t>
  </si>
  <si>
    <t>Horní Radouň</t>
  </si>
  <si>
    <t>378 43</t>
  </si>
  <si>
    <t>Projekt řeší obnovu pracovní stanice knihovníka z důvodu kopatibility se AKS Tritius REKS a rozšíření volnočasových aktivit, které podporují komutiní roli knihovny</t>
  </si>
  <si>
    <t>OBEC ČESTÍN</t>
  </si>
  <si>
    <t>00236055</t>
  </si>
  <si>
    <t>Čestín 3</t>
  </si>
  <si>
    <t>ČESTÍN</t>
  </si>
  <si>
    <t>Přechod z knihovního systému Clavius na Tritius REKS</t>
  </si>
  <si>
    <t>Projekt je orientován na rozšíření technického vybavení a zabezpečení dat knihovnického softwaru, dojde tak k zabezpečení a zvýšení uživatelského komfortu čtenářů a dalších návštěvníků knihovny.</t>
  </si>
  <si>
    <t>Město Smiřice</t>
  </si>
  <si>
    <t>00269557</t>
  </si>
  <si>
    <t>Palackého 106</t>
  </si>
  <si>
    <t>Smiřice</t>
  </si>
  <si>
    <t>Přechod na knihovní systém Koha a implementace on-line katalogu VuFind</t>
  </si>
  <si>
    <t xml:space="preserve">Přechodem na knihovní systém Koha získá knihovna moderní světový systém, který podporuje knihovní standardy a zvyšuje úroveň vzájemné kooperace knihoven i úrověň uživatelského komfortu </t>
  </si>
  <si>
    <t>Ústav dějin umění AV ČR, v.v.i.</t>
  </si>
  <si>
    <t>Husova 352/4</t>
  </si>
  <si>
    <t>Transformace oborové brány ARTLIB na souborný katalog s digitální knihovnou</t>
  </si>
  <si>
    <t>Cílem projektu je rozvíjení oborové spolupráce uměleckohistorických knihoven a institucí na bázi virtuální platformy. Oborová brána ARTLIB, která kromě standardního budování souborného katalogu na úrovni sdílení metadat záznamu, svým záměrem cílí na rozšíření digitální knihovny vlastní platformy. Inovací je posílení technického zázemí a provedení softwarových úprav systému katalogu tak, aby digitální data byla přímo součástí souborného katalogu platformy ARTLIB.</t>
  </si>
  <si>
    <t>Obec Lužná</t>
  </si>
  <si>
    <t>00304077</t>
  </si>
  <si>
    <t>Lužná</t>
  </si>
  <si>
    <t>Zahájení automatizace knihovnických činností v knihovně a modernizace služeb</t>
  </si>
  <si>
    <t>Obec chce nákupem licence pro přístup do databáze Masarykovy veř. Knihovny Vsetín zapojit knihovnu v Lužné do regionálního knihovního systému provozovaného Masarykovou veř. knihovnou Vsetín a umožnit tímto krokem automatizaci knihovnických činností.</t>
  </si>
  <si>
    <t>Městské kulturní středisko Adamov</t>
  </si>
  <si>
    <t>Opletalova 22</t>
  </si>
  <si>
    <t>Adamov</t>
  </si>
  <si>
    <t>679 04</t>
  </si>
  <si>
    <t>Přechod knihovny MKS Adamov z knihovního systému Clavius na systém Tritius a modernizace IT vybavení</t>
  </si>
  <si>
    <t xml:space="preserve">Přechod knihovny MKS Adamov ze systému Clavius na moderní knihovní systém nové generace Tritius, který rozšíří uživatelské možnosti jak knihovny, tak veřejnosti. V této souvislosti bude obnoveno IT zařízení knihovny, které v současné době je již zastaralé. </t>
  </si>
  <si>
    <t>Vybudování knihovny jako kulturního a vzdělávacího centra obce Lužná</t>
  </si>
  <si>
    <t>Pořídíme kvalitní technické vybavení, které umožní pořádat kulturní a vzdělávací akce pro veřejnost. Rozšíříme a zkvalitníme tím spektrum služeb, které knihovna poskytuje.</t>
  </si>
  <si>
    <t>Obec Pravonín</t>
  </si>
  <si>
    <t>00232548</t>
  </si>
  <si>
    <t>Pravonín 156</t>
  </si>
  <si>
    <t>Pravonín</t>
  </si>
  <si>
    <t>Modernizace obecní knihovny v Pravoníně</t>
  </si>
  <si>
    <t>Předmětem projektu je pořízení stolního počítače, tiskárny a knihovního systému Tritius REKS.</t>
  </si>
  <si>
    <t>Obec Medlov</t>
  </si>
  <si>
    <t>00575666</t>
  </si>
  <si>
    <t>Medlov 300</t>
  </si>
  <si>
    <t>Medlov</t>
  </si>
  <si>
    <t>783 91</t>
  </si>
  <si>
    <t>Zapojení Obení knihovny Medlov do regionálního kooperačního systému Tritius</t>
  </si>
  <si>
    <t>Obecní knihovna Medlov přejde na vyšší úroveň knihovnického programu, přičemž se zapojí do regionálního kooperačního systému olomouckého okresu, který koordinuje pověřená Knihovna města Olomouce.</t>
  </si>
  <si>
    <t>Obec Podolí</t>
  </si>
  <si>
    <t>00291242</t>
  </si>
  <si>
    <t>Podolí 190</t>
  </si>
  <si>
    <t>Podolí</t>
  </si>
  <si>
    <t>686 04</t>
  </si>
  <si>
    <t>Modernizace technického vybavení a zkvalitnění služeb Místní knihovny v Podolí ve směru k uživatelům</t>
  </si>
  <si>
    <t>Výměnou notebooku bychom chtěli zkvalitnit a zmodernizovat poskytované služby v naší knihovně. Tím, že dosáhneme zrychlení půjčování, věříme, že přispějeme k větší spokojenosti uživatelů naší knihovny. Zakoupením tabletů bychom chtěli zvýšit informační gramotnost. Požadované technické vybavení by výrazně zkvalitnilo úroveň poskytovaných služeb.</t>
  </si>
  <si>
    <t>Projekty, kterým dotace nebyla přidělena
(z důvodu nedostatečného zpracování, přílišné obecnosti projektu, nekonkrétnímu rozpočtu)</t>
  </si>
  <si>
    <t>Self-checky</t>
  </si>
  <si>
    <t xml:space="preserve">Cílem projektu je nabídnout čtenářům možnost na jednotlivých odděleních samostatně si načíst a odečíst výpůjčky. Zároveň mají čtenáři možnost získat informace o tom, zda vybranou knihu již měli nebo neměli půjčenou.  Samozřejmostí je pak vyhledávání v našem on-line katalogu a jako příjemný bonus pak spořič obrazovky s nabídkou akcí, které knihovna pořádá. </t>
  </si>
  <si>
    <t>Městská knihovna Cvikov</t>
  </si>
  <si>
    <t>Jiráskova 95</t>
  </si>
  <si>
    <t>Cvikov</t>
  </si>
  <si>
    <t>Pořízení licence knihovního systému Tritius</t>
  </si>
  <si>
    <t>Pro naši knihovnu je vhodná licence pro velikost fondu do 30 000 svazků, v ceně je zahrnuta implementace systému z Clavia a provoz na serveru společnosti Tritius.</t>
  </si>
  <si>
    <t>Obec Chlumany</t>
  </si>
  <si>
    <t>00583022</t>
  </si>
  <si>
    <t>Chlumany 60</t>
  </si>
  <si>
    <t>Chlumany</t>
  </si>
  <si>
    <t xml:space="preserve">Zajištění techniky v Obecní knihovně Chlumany pro provoz AKS </t>
  </si>
  <si>
    <t xml:space="preserve">Obecní knihovna Chlumany je neprofesionální knihovnou v regionu Prachatice. Knihovna je zapojená do regionálního systému AKS Městské knihovny Prachatice od roku 2009. Počítač, který knihovnice používá a má v knihovně fungovat pro automatizovaný provoz, je však již zastaralý. S ohledem na změnu knihovního systému pověřené knihovny, která byla realizovaná v roce 2022, přestal počítač také stačit nárokům nového AKS, a proto je vhodné jej vyměnit. </t>
  </si>
  <si>
    <t>Obec Kamenný Malíkov</t>
  </si>
  <si>
    <t>00666459</t>
  </si>
  <si>
    <t>Kamenný Malíkov č.p. 54</t>
  </si>
  <si>
    <t>Kamenný Malíkov</t>
  </si>
  <si>
    <t xml:space="preserve">Nákupem nového počítače, multifunkční tiskárny, dataprojektoru a plátna se technicky vybaví pracoviště knihovny, která se v roce 2022 přestěhovala do nových prostor. S tímto vybavením se zlepší služby pro čtenáře a podpoří komunitní význam knihovny v obci. </t>
  </si>
  <si>
    <t>Ostatní projekty</t>
  </si>
  <si>
    <t>Tímto projektem bychom chtěli v příštím roce rozšířit aktivity naší knihovny o pravidelné otevřené workshopy pro děti a jejich rodiče či prarodiče v oborech IT, robotiky a aplikované polytechniky pod vedením  odborníků v těchto oborech z řad dobrovolníků.</t>
  </si>
  <si>
    <t>Heldova městská knihovna Třebechovice pod Orebem</t>
  </si>
  <si>
    <t>Komenského 437</t>
  </si>
  <si>
    <t>Třebechovice pod Orebem</t>
  </si>
  <si>
    <t>VISK3 Informační centra knihoven</t>
  </si>
  <si>
    <t>Heldova městaká knihovna Třebechovice p.O. využívá automatizovaný systém Clavius. Systém  provozujeme na starším vlastním serveru, který nevyhovuje a náklady s jeho provozem chceme redukovat na nulu tím, že využijeme systému z cloudu a budeme provozovat knihovní systém Tritius.</t>
  </si>
  <si>
    <t xml:space="preserve">Obec Smrčná </t>
  </si>
  <si>
    <t>00543756</t>
  </si>
  <si>
    <t>Smrčná 22</t>
  </si>
  <si>
    <t xml:space="preserve">Smrčná </t>
  </si>
  <si>
    <t>Vybavení další technikou knihovnu ve Smrčné.</t>
  </si>
  <si>
    <t>Knihovna Smrčná aby odpovídala pořadavkům moderní knihovny a komunitního centra je jí potřeba vybavit příslušnou technikou.</t>
  </si>
  <si>
    <t>Městská knihovna v Milevsku</t>
  </si>
  <si>
    <t>nám.E.Beneše 1</t>
  </si>
  <si>
    <t>Milevsko</t>
  </si>
  <si>
    <t>Milevská knihovna je komunitním místem, kde se setkávají různé generace. Chceme jít s dobou a mladé generaci nabídnou nové trendy. Jedním z těchto trendů je malá ochutnávka herního průmyslu v podobě virtuální reality. Chceme virtuálně cestovat, tvořit, vzdělávat se a ukázat mladým, že knihovna je více než jen prostor poskytující wifi a půjčující knihy.</t>
  </si>
  <si>
    <t>Městská knihovna v Třebíči</t>
  </si>
  <si>
    <t>00091740</t>
  </si>
  <si>
    <t>Hasskova 102/2</t>
  </si>
  <si>
    <t>Moderní technologie v knihovně: RFID část 2 - dětské oddělení ústřední knihovny</t>
  </si>
  <si>
    <t>Pokračování v záměru postupného zavedení RFID UHF technologie pro ochranu fondu, modernizaci služeb a knihovních procesů.  Tato druhá fáze projektu bude realizována v hlavní budově na dětském oddělení. Součástí projektu je pořízení selfchecku. Projekt navazuje na aktuálně realizovaný projekt z roku 2022 cílený na zavedení RFID technologie + selfcheck + venkovní non-stop samoobslužný výdejní box na pobočce Borovina.</t>
  </si>
  <si>
    <t>Městská knihovna Děčín, příspěvková organizace</t>
  </si>
  <si>
    <t>Karla Čapka 1441/3</t>
  </si>
  <si>
    <t>Děčín I.</t>
  </si>
  <si>
    <t>Rozšíření nabídky v oblasti 3D tisku</t>
  </si>
  <si>
    <t xml:space="preserve">Cílem projektu je rozšířit nabídku 3D tisku návštěvníkům knihovny o prostorový scanner a zatraktivnit nabídku 3D tisku. Cílovou skupinou je především mládež a dospělí. </t>
  </si>
  <si>
    <t>Obec Uhřice</t>
  </si>
  <si>
    <t>00287857</t>
  </si>
  <si>
    <t>Uhřice 84</t>
  </si>
  <si>
    <t>Morkovice-Slížany</t>
  </si>
  <si>
    <t>768 33</t>
  </si>
  <si>
    <t>KMO v on line světě - 24/7</t>
  </si>
  <si>
    <t>Knihovna města Ostravy pokračuje tímto projektem ve zpřístupňování svých služeb v režimech, které zvyšují dostupnost služeb mimo běžnou půjčovní dobu nebo v případech, kdy knihovna nemůže poskytovat služby (epidemie). Knihovna nabízí on-line registraci, rezervaci či objednání, vypůjčky e-knih a tímto projektem by dosáhla možnost vydávat  vypůjčky bezkontaktně v režimu 24/7.</t>
  </si>
  <si>
    <t>Obec Rozkoš</t>
  </si>
  <si>
    <t>00636975</t>
  </si>
  <si>
    <t>Rozkoš 1</t>
  </si>
  <si>
    <t>Rozkoš</t>
  </si>
  <si>
    <t>671 53</t>
  </si>
  <si>
    <t>Modernizace technického vybavení knihovny v obci Rozkoš</t>
  </si>
  <si>
    <t xml:space="preserve">Projekt modernizace technického vybavení knihovny v obci Rozkoš, má za účel zvýšení zabezpečení a zálohování dat. Rozšíření online knihovnických služeb směrem k občanům obce Rozkoš. </t>
  </si>
  <si>
    <t>Městská knihovna Ladislava z Boskovic v Moravské Třebové</t>
  </si>
  <si>
    <t>Zámecké náměstí 185/1</t>
  </si>
  <si>
    <t>Moravská Třebová</t>
  </si>
  <si>
    <t>Tiskárna plastových karet</t>
  </si>
  <si>
    <t>Chceme změnit to, že značná část veřejnosti knihovnu vnímá jako archaickou instituci, proto. neustále modernizujeme (možnost platby kartou, přes QR kódy, lekce robotiky atd.). Profesionální vzhled čtenářských průkazů by tuto snahu významně podpořil. Navíc by došlo k úspoře finančních prostředků.</t>
  </si>
  <si>
    <t>Obec Újezd u Valašských Klobouk</t>
  </si>
  <si>
    <t>00284602</t>
  </si>
  <si>
    <t>Újezd u Valašských Klobouk 272</t>
  </si>
  <si>
    <t>Újezd u Valašských Klobouk</t>
  </si>
  <si>
    <t>763 25</t>
  </si>
  <si>
    <t xml:space="preserve">Obnova technického vybavení </t>
  </si>
  <si>
    <t>Pro Obecní knihovnu v Újezdě bude zakoupeno nové PC s příslušenstvím s cílem zlepšení služeb pro čtenáře.</t>
  </si>
  <si>
    <t>3D tisk v knihovně</t>
  </si>
  <si>
    <t>Cílem projektu je vyvolat zájem uživatelů o nové tvůrčí technologie a přilákat také více návštěvníků do knihovny. Rádi bychom zakoupili stavebnici 3D tiskárny, vytvořili dílnu 3D tisku (min. 3x v roce 2023) pro zájemce různých cílových skupin. Souběžně by byla veřejnosti nabídnuta nová služba - možnost vytisknout si nejrůznější vlastní modely na 3D tiskárně. Dílčím cílem je neustálá modernizace služeb vzhledem k obecným trendům v knihovnictví tak, aby i nejmodernější technologické inovace mohly být zpřístupněny co nejširšímu spektru občanů regionu.</t>
  </si>
  <si>
    <t>Propagace na jednom místě</t>
  </si>
  <si>
    <t xml:space="preserve">Cílem projektu je zefektivnit informování veřejnosti o akcích knihovny. Pořídíme digitální displej, pozvánky tak budou na jednom místě, a dojde k redukci vizuálního smogu v prostorách knihovny. </t>
  </si>
  <si>
    <t>Obalový systém na knihovní fond</t>
  </si>
  <si>
    <t xml:space="preserve">Projekt má turnovské knihovně přinést lepší ochranu knihovního fondu a především urychlit jeho zpracování, a to přechodem na nový systém strojového obalování knih. Zásadním plusem by měla úspora prostor pro skladování folie na obalování knihovního fondu dle současného systému a také očekáváme značné zefektivnění práce se zpracováním knihovního fondu. </t>
  </si>
  <si>
    <t>Nákup moderní techniky do Obecní knihovny v Kyselovicích</t>
  </si>
  <si>
    <t>Cílem projektu je pořízení moderního technického vybavení, které by zkvalitnilo a rozšířilo stávající nabídku služeb. Knihovna chce být místem pro vzdělávání všech generací, komunitním a kulturním centrem obce.</t>
  </si>
  <si>
    <t>Obec Míškovice</t>
  </si>
  <si>
    <t>00287491</t>
  </si>
  <si>
    <t>Míškovice 46</t>
  </si>
  <si>
    <t>Míškovice</t>
  </si>
  <si>
    <t>Obec Úbislavice</t>
  </si>
  <si>
    <t>00272264</t>
  </si>
  <si>
    <t>Úbislavice 53</t>
  </si>
  <si>
    <t>Úbislavice</t>
  </si>
  <si>
    <t>V knihovně je zastaralý počítač. V současné době je jeho technický stav nevyhovující. Knihovna je napojena na regionální elektronický systém. Koupě nového notebooku a čtečky umožní kvalitněji a rychleji pracovat v tomto systému a nabízet uživatelům kvalitní služby.</t>
  </si>
  <si>
    <t>Obec Příkosice</t>
  </si>
  <si>
    <t>Příkosice 128</t>
  </si>
  <si>
    <t xml:space="preserve">Příkosice </t>
  </si>
  <si>
    <t>Multifunkční knihovna/ Knihovna-kulturní centrum obce</t>
  </si>
  <si>
    <t>Moderní knihovna v malé obci potřebuje pro své služby technické vybavení, aby mohla pořádat nejrůznější vzdělávací, kulturní, skupinové  a společenské akce.</t>
  </si>
  <si>
    <t>Obec Hazlov</t>
  </si>
  <si>
    <t>00253952</t>
  </si>
  <si>
    <t>Hazlov 31</t>
  </si>
  <si>
    <t>Hazlov</t>
  </si>
  <si>
    <t>Automatizovaný knihovní systém - Obecní knihovna Hazlov</t>
  </si>
  <si>
    <t xml:space="preserve">Hlavním cílem projektu je modernizace stávajícího automatizovaného knihovnického systému (dále také AKS), potažmo zprovoznění a veřejné zpřístupnění on-line knihovního katalogu pro dokumenty na webových stránkách knihovny. Dále bude pořízen počítač, tiskárna a čtečky čárových kódů.
</t>
  </si>
  <si>
    <t>Obnova HW vybavení knihovny</t>
  </si>
  <si>
    <t>Zaměstnanci knihovny potřebují pro svoji efektivní práci moderní a funkční vybavení. Současný stav hardwarového vybavení je v některých případech neuspokojivý, proto je potřeba jej nahradit novým. Současně Městská knihovna Kuřim nedisponuje webkamerami, což se v online prostředí jeví jako zbytečný nedostatek. Vzhledem k plánovanému setkávání se i tzv. digitálním světě je doplnění těchto technologií téměř nezbytné. Součástí této žádosti je rovněž plánované pořízení nové barevné, multifunkční A3 tiskárny, která má v knihovně kromě jiného využití zejména při tisku propagačních materiálů.</t>
  </si>
  <si>
    <t>Osobní Rozvoj Média,z.s.</t>
  </si>
  <si>
    <t>03452361</t>
  </si>
  <si>
    <t>Růžová 972/2</t>
  </si>
  <si>
    <t xml:space="preserve">Nové Město(Praha1) </t>
  </si>
  <si>
    <t>Knihovna osobního růstu, duchovního rozvoje a spirituality, základní
knihovna se specializovaným knihovním fondem</t>
  </si>
  <si>
    <t>Našemu spolu Osobní Rozvoj Média, z.s. se podařilo pořídit do našeho vlastnictví nemovitost v Říčanech kde budujeme 
komunitní centrum.
Součástí komunitního centra bude knihovna osobního růstu, duchovního rozvoje a spirituality, základní knihovna se 
specializovaným knihovním fondem, která úzce souvisí s uplatněním na trhu práce, specifickými problémy rodin, nebo 
výberu studia a povolání na základě silných stránek jednotlivce.</t>
  </si>
  <si>
    <t>Obec Údrnice</t>
  </si>
  <si>
    <t>00170551</t>
  </si>
  <si>
    <t>Údrnice 79</t>
  </si>
  <si>
    <t>Údrnice</t>
  </si>
  <si>
    <t>507 23</t>
  </si>
  <si>
    <t>Obnovou zastaralého počítače v knihovně bychom rádi rozšířili uživatelský komfort čtenářů, abychom
dodrželi jeden ze standardů knihovny a zatraktivnili prostředí knihovny.</t>
  </si>
  <si>
    <t>Obec Suchohrdly</t>
  </si>
  <si>
    <t>Těšetická 114</t>
  </si>
  <si>
    <t>Suchohrdly</t>
  </si>
  <si>
    <t>669 02</t>
  </si>
  <si>
    <t>Modernizace knihovny</t>
  </si>
  <si>
    <t>Dosavadní vybavení knihovny je  pro dospělé i děti zastaralé. Pořízením technického vybavení knihovny bude vytvořena moderní knihovna pro veřejnost poskytující kromě výpůjčky knih i další doplňkové služby.</t>
  </si>
  <si>
    <t>Obec Zubrnice</t>
  </si>
  <si>
    <t>00556874</t>
  </si>
  <si>
    <t>Zubrnice 38</t>
  </si>
  <si>
    <t>400 02</t>
  </si>
  <si>
    <t>Spuštění automatizovaného knihovního systému Tritius REKS</t>
  </si>
  <si>
    <t>Zakoupení počítačového a programového vybavení a zprovoznění automatického regionálního systému umožní knihovně poskytnout uživatelům další služby.</t>
  </si>
  <si>
    <t>Obec Karle</t>
  </si>
  <si>
    <t>00579564</t>
  </si>
  <si>
    <t>Karle 4</t>
  </si>
  <si>
    <t>Karle</t>
  </si>
  <si>
    <t>Modernizace počítačového vybavení - zkvalitnění služeb uživatelům</t>
  </si>
  <si>
    <t>Obecní knihovna v Karli má automatizované všechny knihovnické činnosti. V roce 2019 byla knihovna z původního systému Clavius převedena do systému Tritius Reks MěK ve Svitavách. V současné době má knihovna k dispozici zastaralý počítač na pracovní stanici. K tomuto počítači je potřeba rovněž pořídit tiskárnu.</t>
  </si>
  <si>
    <t>Město Vysoké Veselí</t>
  </si>
  <si>
    <t>00272418</t>
  </si>
  <si>
    <t>Mírové náměstí 9</t>
  </si>
  <si>
    <t>Vysoké Veselí</t>
  </si>
  <si>
    <t>507 03</t>
  </si>
  <si>
    <t>Pro pořádání komunitních, kulturních a vzdělávacích akcí knihovny je třeba obnovit zvukové zařízění. Pro propagaci akcí knihovny je třeba multifunkčí tiskárna a laminovačka.</t>
  </si>
  <si>
    <t>Projekty vyřazené z projednávání</t>
  </si>
  <si>
    <t>Důvod vyřazení</t>
  </si>
  <si>
    <t>Městská knihovna Polička</t>
  </si>
  <si>
    <t>Palackého náměstí 64</t>
  </si>
  <si>
    <t>Polička</t>
  </si>
  <si>
    <t>Zavedení informačních kiosků v půjčovnách MK Polička</t>
  </si>
  <si>
    <t>Projekt vyloučen pro nedodržení podmínek rozhodnutí o přidělení dotace z r. 2022</t>
  </si>
  <si>
    <t>Gen. Klapálka 1641, 272 01 Kladno</t>
  </si>
  <si>
    <t>272 01</t>
  </si>
  <si>
    <t>Šestá etapa v zavedení RFID technologie</t>
  </si>
  <si>
    <t>Samoobslužný návratový automat podporuje trend, který se stále silněji v knihovnách projevuje a který směřuje k samoobslužnému odbavování čtenářů. Slouží  k samoobslužnému vracení dokumentů bez účasti personálu knihovny 24 hodin denně 7 dní v týdnu. Poskytuje časovou nezávislost, soukromí při návratu knih a bezpečí v případě epidemie či pandemie infekčních onemocnění. Výhodou tohoto zařízení je možnost propojení s automatickou třídicí linkou.</t>
  </si>
  <si>
    <t>Staženo na vlastní žádost</t>
  </si>
  <si>
    <t>E-knihy v Obýváku vesnice</t>
  </si>
  <si>
    <t>Obecní knihovna J. M. Hovorky ve Statenicích (Knihovna roku 2021) pokračuje v modernizaci služeb, které svým uživatelům a uživatelkám nabízí. Možnost půjčování e-knih patří dnes již ke standardu kvalitní knihovny. Aby naše knihovna mohla tuto službu poskytovat, je třeba nakoupit licenci na e-výpůjčky (1 balíček e-knih).</t>
  </si>
  <si>
    <t>Projekt nesplňuje limit dotace</t>
  </si>
  <si>
    <t>675 55</t>
  </si>
  <si>
    <t xml:space="preserve">Rozšíření stávající nabídky služeb o výpůjčky e-knih. Novou službou chceme zkvalitnit výpůjční služby, nabídnout čtenářům novou variantu čtení, obohatit knihovní fond o zajímavé tituly a získat další  čtenáře. </t>
  </si>
  <si>
    <t>Obec Lovčice</t>
  </si>
  <si>
    <t>00269077</t>
  </si>
  <si>
    <t>Lovčice 185</t>
  </si>
  <si>
    <t>Lovčice u Nového Bydžova</t>
  </si>
  <si>
    <t>503 61</t>
  </si>
  <si>
    <t>Zapojení knihovny Lovčice do regionálního systému Tritius REKS Knihovny města Hradce Králové</t>
  </si>
  <si>
    <t xml:space="preserve">Zapojení knihovny v Lovčicích do regionálního kooperačního systému Tritius REKS Knihovny města Hradce Králové přinese moderní webový bezpečný systém odpovídající mezinárodním normám a standardům. Přechod knihovny do nového regionálního systému Tritius REKS představuje další etapu ve zkvalitňování a zdokonalování knihovních služeb.	</t>
  </si>
  <si>
    <t>Zahájení výpůjček e-knih společně s instalací nového knihovního programu Koha</t>
  </si>
  <si>
    <t xml:space="preserve">Zahájení výpůjček e-knih je další možností, jak rozšířit, zmodernizovat a přizpůsobit služby knihovny současným trednům a v neposlední řadě do knihovny přitáhnout nové čtenáře, zvláště z mladší a střední generace, která chodí do knihovny velice málo. Zároveň je to šance pro současné čtenáře, kteří rádi čtou nové a populární knihy, aby si knihu mohli přečíst co nejdříve a nemuseli čekat v dlouhé frontě těch, kteří si knihu zamluvili před nimi. </t>
  </si>
  <si>
    <t>Vybavením knihovny novou funkční technikou dosáhneme modernizace a zkvalitnění poskytovaných služeb.Zakoupením notebooku chceme zlepšit podmínky uživatelů  internetu tak,aby odpovídal současným požadavkům, bude využíván pro přípravu a pořádání besed a zkvalitní práci knihovnic.</t>
  </si>
  <si>
    <t>Obec Loukov</t>
  </si>
  <si>
    <t>00287440</t>
  </si>
  <si>
    <t>Loukov 199</t>
  </si>
  <si>
    <t>Loukov</t>
  </si>
  <si>
    <t>Pořízení technického vybavení pro Obecní knihovnu Loukov</t>
  </si>
  <si>
    <t>Cílem projektu je pořízení technického vybavení pro Obecní knihovnu Loukov (notebook). Knihovna by chtěla přejít na automatizovaný výpůjční systém z důvodu zefektivnění  poskytovaných služeb.</t>
  </si>
  <si>
    <t>Město Skalná</t>
  </si>
  <si>
    <t>002 54 231</t>
  </si>
  <si>
    <t>Sportovní 9</t>
  </si>
  <si>
    <t>Skalná</t>
  </si>
  <si>
    <t xml:space="preserve">Obnova výpočetní techniky </t>
  </si>
  <si>
    <t xml:space="preserve">Notebook by byl využíván občany, kteří využívají veřejný internet, nebo seniory, kteří nemají doma vlastní počítač a potřebují občas použít výpočetní techniku. Dále školáky, kteří nemají svůj notebook, ale potřebují vypracovat některé věci na výpočetní technice. Sloužil by taktéž knihovnici jako pracovní notebook, např. při revizi, při homeoffice, při přípravě akcí,  které knihovna a město pořádají.  Dále při přípravě projektů a prezentací pro žáky MŠ a ZŠ, kteří se chodí s chodem knihovny pravidelně seznamovat. </t>
  </si>
  <si>
    <t>Město Petřvald</t>
  </si>
  <si>
    <t>00297593</t>
  </si>
  <si>
    <t>náměstí Gen. Vicherka 2511</t>
  </si>
  <si>
    <t>Petřvald</t>
  </si>
  <si>
    <t>Multimediální knihovna</t>
  </si>
  <si>
    <t>Výměnou stávajícího nevyhovujícího dataprojektoru chceme zkvalitnit stávající akce - Expediční kamera, Snow Film Fest, besedy pro děti a mládež. Nově bychom chtěli nový dataprojektor využívat v  Makerspace dílně - výuka programování, názorné ukázky.</t>
  </si>
  <si>
    <t>Vybudování a obnova technologického vybavení knihoven</t>
  </si>
  <si>
    <t>Obecní knihovna v Rynárci využije tiskárnu a tablet  pro rozšíření služeb pro čtenáře.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</si>
</sst>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164" formatCode="000\ 00"/>
    <numFmt numFmtId="165" formatCode="_-* #,##0\ [$Kč-405]_-;\-* #,##0\ [$Kč-405]_-;_-* &quot;-&quot;??\ [$Kč-405]_-;_-@_-"/>
    <numFmt numFmtId="166" formatCode="_-* #,##0\ &quot;Kč&quot;_-;\-* #,##0\ &quot;Kč&quot;_-;_-* &quot;-&quot;??\ &quot;Kč&quot;_-;_-@_-"/>
    <numFmt numFmtId="167" formatCode="#,##0_ ;\-#,##0\ "/>
  </numFmts>
  <fonts count="12"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6"/>
      <color theme="4"/>
      <name val="Calibri"/>
      <family val="2"/>
      <charset val="238"/>
      <scheme val="minor"/>
    </font>
    <font>
      <sz val="8"/>
      <color theme="1"/>
      <name val="Calibri"/>
      <family val="2"/>
      <charset val="238"/>
      <scheme val="minor"/>
    </font>
    <font>
      <b/>
      <sz val="8"/>
      <name val="Calibri"/>
      <family val="2"/>
      <charset val="238"/>
      <scheme val="minor"/>
    </font>
    <font>
      <b/>
      <sz val="8"/>
      <color theme="1"/>
      <name val="Calibri"/>
      <family val="2"/>
      <charset val="238"/>
      <scheme val="minor"/>
    </font>
    <font>
      <sz val="8"/>
      <color rgb="FFFF0000"/>
      <name val="Calibri"/>
      <family val="2"/>
      <charset val="238"/>
      <scheme val="minor"/>
    </font>
    <font>
      <sz val="8"/>
      <name val="Calibri"/>
      <family val="2"/>
      <charset val="238"/>
      <scheme val="minor"/>
    </font>
    <font>
      <b/>
      <sz val="16"/>
      <color theme="9" tint="-0.249977111117893"/>
      <name val="Calibri"/>
      <family val="2"/>
      <charset val="238"/>
      <scheme val="minor"/>
    </font>
    <font>
      <b/>
      <sz val="16"/>
      <color theme="1"/>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C6EFCE"/>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70">
    <xf numFmtId="0" fontId="0" fillId="0" borderId="0" xfId="0"/>
    <xf numFmtId="0" fontId="4" fillId="0" borderId="0" xfId="0" applyFont="1"/>
    <xf numFmtId="0" fontId="5" fillId="0" borderId="1" xfId="0" applyFont="1" applyBorder="1" applyAlignment="1">
      <alignment vertical="top" wrapText="1"/>
    </xf>
    <xf numFmtId="0" fontId="5" fillId="0" borderId="1" xfId="0" applyFont="1" applyBorder="1" applyAlignment="1">
      <alignment horizontal="right" vertical="top" wrapText="1"/>
    </xf>
    <xf numFmtId="4" fontId="5" fillId="0" borderId="1" xfId="0" applyNumberFormat="1" applyFont="1" applyBorder="1" applyAlignment="1">
      <alignment vertical="top" wrapText="1"/>
    </xf>
    <xf numFmtId="3" fontId="5" fillId="3" borderId="1" xfId="0" applyNumberFormat="1" applyFont="1" applyFill="1" applyBorder="1" applyAlignment="1">
      <alignment horizontal="center" vertical="top" wrapText="1"/>
    </xf>
    <xf numFmtId="0" fontId="5" fillId="0" borderId="0" xfId="0" applyFont="1" applyAlignment="1">
      <alignment vertical="top" wrapText="1"/>
    </xf>
    <xf numFmtId="0" fontId="4" fillId="0" borderId="1" xfId="0" applyFont="1" applyBorder="1" applyAlignment="1">
      <alignment vertical="top" wrapText="1"/>
    </xf>
    <xf numFmtId="0" fontId="7" fillId="0" borderId="0" xfId="0" applyFont="1"/>
    <xf numFmtId="0" fontId="6" fillId="0" borderId="0" xfId="0" applyFont="1" applyBorder="1"/>
    <xf numFmtId="0" fontId="4" fillId="0" borderId="0" xfId="0" applyFont="1" applyBorder="1" applyAlignment="1">
      <alignment wrapText="1"/>
    </xf>
    <xf numFmtId="49" fontId="4" fillId="0" borderId="0" xfId="0" applyNumberFormat="1" applyFont="1" applyBorder="1" applyAlignment="1">
      <alignment horizontal="right" wrapText="1"/>
    </xf>
    <xf numFmtId="164" fontId="4" fillId="0" borderId="0" xfId="0" applyNumberFormat="1" applyFont="1" applyBorder="1" applyAlignment="1">
      <alignment horizontal="right"/>
    </xf>
    <xf numFmtId="0" fontId="4" fillId="0" borderId="0" xfId="0" applyFont="1" applyBorder="1" applyAlignment="1">
      <alignment vertical="top" wrapText="1"/>
    </xf>
    <xf numFmtId="165" fontId="4" fillId="0" borderId="0" xfId="0" applyNumberFormat="1" applyFont="1" applyFill="1" applyBorder="1" applyAlignment="1"/>
    <xf numFmtId="0" fontId="4" fillId="0" borderId="0" xfId="0" applyFont="1" applyAlignment="1">
      <alignment wrapText="1"/>
    </xf>
    <xf numFmtId="0" fontId="4" fillId="0" borderId="0" xfId="0" applyFont="1" applyAlignment="1">
      <alignment horizontal="right"/>
    </xf>
    <xf numFmtId="0" fontId="4" fillId="0" borderId="0" xfId="0" applyFont="1" applyAlignment="1">
      <alignment vertical="top"/>
    </xf>
    <xf numFmtId="3" fontId="5" fillId="0" borderId="1" xfId="0" applyNumberFormat="1" applyFont="1" applyFill="1" applyBorder="1" applyAlignment="1">
      <alignment horizontal="center" vertical="top" wrapText="1"/>
    </xf>
    <xf numFmtId="0" fontId="5" fillId="0" borderId="0" xfId="0" applyFont="1" applyFill="1" applyBorder="1" applyAlignment="1">
      <alignment vertical="top" wrapText="1"/>
    </xf>
    <xf numFmtId="0" fontId="4" fillId="0" borderId="0" xfId="0" applyFont="1" applyFill="1" applyBorder="1" applyAlignment="1">
      <alignment vertical="top" wrapText="1"/>
    </xf>
    <xf numFmtId="0" fontId="0" fillId="0" borderId="0" xfId="0" applyFill="1"/>
    <xf numFmtId="0" fontId="4" fillId="0" borderId="0" xfId="0" applyFont="1" applyFill="1"/>
    <xf numFmtId="0" fontId="8" fillId="0" borderId="0" xfId="0" applyFont="1" applyFill="1" applyBorder="1" applyAlignment="1">
      <alignment vertical="top" wrapText="1"/>
    </xf>
    <xf numFmtId="4" fontId="8" fillId="0" borderId="1" xfId="0" applyNumberFormat="1" applyFont="1" applyBorder="1" applyAlignment="1">
      <alignment vertical="top" wrapText="1"/>
    </xf>
    <xf numFmtId="0" fontId="0" fillId="0" borderId="0" xfId="0" applyFont="1"/>
    <xf numFmtId="165" fontId="0" fillId="0" borderId="1" xfId="0" applyNumberFormat="1" applyFont="1" applyFill="1" applyBorder="1" applyAlignment="1">
      <alignment vertical="center"/>
    </xf>
    <xf numFmtId="165" fontId="0" fillId="3" borderId="1" xfId="0" applyNumberFormat="1" applyFont="1" applyFill="1" applyBorder="1" applyAlignment="1">
      <alignment vertical="center"/>
    </xf>
    <xf numFmtId="165" fontId="11" fillId="3" borderId="1" xfId="0" applyNumberFormat="1" applyFont="1" applyFill="1" applyBorder="1" applyAlignment="1">
      <alignment vertical="center"/>
    </xf>
    <xf numFmtId="0" fontId="6" fillId="0" borderId="1" xfId="0" applyFont="1" applyBorder="1" applyAlignment="1">
      <alignment vertical="top"/>
    </xf>
    <xf numFmtId="0" fontId="4" fillId="0" borderId="1" xfId="0" applyFont="1" applyBorder="1" applyAlignment="1">
      <alignment horizontal="right" vertical="top" wrapText="1"/>
    </xf>
    <xf numFmtId="164" fontId="4" fillId="0" borderId="1" xfId="0" applyNumberFormat="1" applyFont="1" applyBorder="1" applyAlignment="1">
      <alignment horizontal="right" vertical="top"/>
    </xf>
    <xf numFmtId="49" fontId="4" fillId="0" borderId="1" xfId="0" applyNumberFormat="1" applyFont="1" applyBorder="1" applyAlignment="1">
      <alignment horizontal="right" vertical="top" wrapText="1"/>
    </xf>
    <xf numFmtId="0" fontId="5" fillId="0" borderId="1" xfId="0" applyFont="1" applyBorder="1" applyAlignment="1">
      <alignment vertical="top"/>
    </xf>
    <xf numFmtId="0" fontId="8" fillId="0" borderId="1" xfId="0" applyFont="1" applyBorder="1" applyAlignment="1">
      <alignment vertical="top" wrapText="1"/>
    </xf>
    <xf numFmtId="0" fontId="8" fillId="0" borderId="1" xfId="0" applyFont="1" applyBorder="1" applyAlignment="1">
      <alignment horizontal="right" vertical="top" wrapText="1"/>
    </xf>
    <xf numFmtId="164" fontId="8" fillId="0" borderId="1" xfId="0" applyNumberFormat="1" applyFont="1" applyBorder="1" applyAlignment="1">
      <alignment vertical="top"/>
    </xf>
    <xf numFmtId="49" fontId="8" fillId="0" borderId="1" xfId="0" applyNumberFormat="1" applyFont="1" applyBorder="1" applyAlignment="1">
      <alignment horizontal="right" vertical="top" wrapText="1"/>
    </xf>
    <xf numFmtId="0" fontId="5" fillId="0" borderId="2" xfId="0" applyFont="1" applyBorder="1" applyAlignment="1">
      <alignment vertical="top"/>
    </xf>
    <xf numFmtId="0" fontId="8" fillId="0" borderId="2" xfId="0" applyFont="1" applyBorder="1" applyAlignment="1">
      <alignment vertical="top" wrapText="1"/>
    </xf>
    <xf numFmtId="49" fontId="8" fillId="0" borderId="2" xfId="0" applyNumberFormat="1" applyFont="1" applyBorder="1" applyAlignment="1">
      <alignment horizontal="right" vertical="top" wrapText="1"/>
    </xf>
    <xf numFmtId="164" fontId="8" fillId="0" borderId="2" xfId="0" applyNumberFormat="1" applyFont="1" applyBorder="1" applyAlignment="1">
      <alignment vertical="top"/>
    </xf>
    <xf numFmtId="165" fontId="11" fillId="0" borderId="1" xfId="0" applyNumberFormat="1" applyFont="1" applyBorder="1" applyAlignment="1">
      <alignment vertical="center"/>
    </xf>
    <xf numFmtId="165" fontId="11" fillId="0" borderId="2" xfId="0" applyNumberFormat="1" applyFont="1" applyBorder="1" applyAlignment="1">
      <alignment vertical="center"/>
    </xf>
    <xf numFmtId="164" fontId="4" fillId="0" borderId="1" xfId="0" applyNumberFormat="1" applyFont="1" applyBorder="1" applyAlignment="1">
      <alignment vertical="top"/>
    </xf>
    <xf numFmtId="165" fontId="0" fillId="0" borderId="1" xfId="0" applyNumberFormat="1" applyFont="1" applyBorder="1" applyAlignment="1">
      <alignment vertical="center"/>
    </xf>
    <xf numFmtId="166" fontId="5" fillId="3" borderId="1" xfId="1" applyNumberFormat="1" applyFont="1" applyFill="1" applyBorder="1" applyAlignment="1">
      <alignment horizontal="center" vertical="top" wrapText="1"/>
    </xf>
    <xf numFmtId="166" fontId="0" fillId="3" borderId="1" xfId="1" applyNumberFormat="1" applyFont="1" applyFill="1" applyBorder="1" applyAlignment="1">
      <alignment vertical="center"/>
    </xf>
    <xf numFmtId="166" fontId="4" fillId="0" borderId="0" xfId="1" applyNumberFormat="1" applyFont="1" applyFill="1" applyBorder="1" applyAlignment="1"/>
    <xf numFmtId="166" fontId="4" fillId="0" borderId="0" xfId="1" applyNumberFormat="1" applyFont="1"/>
    <xf numFmtId="166" fontId="5" fillId="0" borderId="1" xfId="1" applyNumberFormat="1" applyFont="1" applyFill="1" applyBorder="1" applyAlignment="1">
      <alignment horizontal="center" vertical="top" wrapText="1"/>
    </xf>
    <xf numFmtId="166" fontId="0" fillId="0" borderId="0" xfId="1" applyNumberFormat="1" applyFont="1" applyFill="1"/>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167" fontId="0" fillId="0" borderId="1" xfId="0" applyNumberFormat="1" applyFont="1" applyFill="1" applyBorder="1" applyAlignment="1">
      <alignment horizontal="center" vertical="center"/>
    </xf>
    <xf numFmtId="0" fontId="6" fillId="0" borderId="0" xfId="0" applyFont="1" applyBorder="1" applyAlignment="1">
      <alignment vertical="top"/>
    </xf>
    <xf numFmtId="49" fontId="4" fillId="0" borderId="0" xfId="0" applyNumberFormat="1" applyFont="1" applyBorder="1" applyAlignment="1">
      <alignment horizontal="right" vertical="top" wrapText="1"/>
    </xf>
    <xf numFmtId="164" fontId="4" fillId="0" borderId="0" xfId="0" applyNumberFormat="1" applyFont="1" applyBorder="1" applyAlignment="1">
      <alignment horizontal="right" vertical="top"/>
    </xf>
    <xf numFmtId="165" fontId="0" fillId="0" borderId="0" xfId="0" applyNumberFormat="1" applyFont="1" applyFill="1" applyBorder="1" applyAlignment="1">
      <alignment vertical="center"/>
    </xf>
    <xf numFmtId="1" fontId="0" fillId="0" borderId="0" xfId="1" applyNumberFormat="1" applyFont="1" applyFill="1" applyBorder="1" applyAlignment="1">
      <alignment horizontal="center" vertical="center"/>
    </xf>
    <xf numFmtId="165" fontId="0" fillId="0" borderId="0" xfId="1" applyNumberFormat="1" applyFont="1" applyFill="1" applyBorder="1" applyAlignment="1">
      <alignment horizontal="center" vertical="center"/>
    </xf>
    <xf numFmtId="166" fontId="0" fillId="3" borderId="1" xfId="1" applyNumberFormat="1" applyFont="1" applyFill="1" applyBorder="1" applyAlignment="1">
      <alignment horizontal="center" vertical="center"/>
    </xf>
    <xf numFmtId="0" fontId="8" fillId="0" borderId="1" xfId="0" applyFont="1" applyFill="1" applyBorder="1" applyAlignment="1">
      <alignment vertical="top" wrapText="1"/>
    </xf>
    <xf numFmtId="49" fontId="3" fillId="0" borderId="0" xfId="2" applyNumberFormat="1" applyFont="1" applyFill="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top" wrapText="1"/>
    </xf>
    <xf numFmtId="0" fontId="10" fillId="0" borderId="0" xfId="0" applyFont="1" applyAlignment="1">
      <alignment horizontal="center" wrapText="1"/>
    </xf>
    <xf numFmtId="3" fontId="5"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cellXfs>
  <cellStyles count="3">
    <cellStyle name="Měna" xfId="1" builtinId="4"/>
    <cellStyle name="Normální" xfId="0" builtinId="0"/>
    <cellStyle name="Správně"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9"/>
  <sheetViews>
    <sheetView tabSelected="1" workbookViewId="0">
      <selection activeCell="M3" sqref="M3"/>
    </sheetView>
  </sheetViews>
  <sheetFormatPr defaultRowHeight="11.25" x14ac:dyDescent="0.2"/>
  <cols>
    <col min="1" max="1" width="3.85546875" style="1" customWidth="1"/>
    <col min="2" max="2" width="18" style="1" customWidth="1"/>
    <col min="3" max="3" width="9.28515625" style="1" bestFit="1" customWidth="1"/>
    <col min="4" max="4" width="15.42578125" style="15" customWidth="1"/>
    <col min="5" max="5" width="9.140625" style="15"/>
    <col min="6" max="6" width="9.28515625" style="16" bestFit="1" customWidth="1"/>
    <col min="7" max="7" width="9.140625" style="1"/>
    <col min="8" max="8" width="12.5703125" style="1" customWidth="1"/>
    <col min="9" max="9" width="20.85546875" style="17" customWidth="1"/>
    <col min="10" max="10" width="52.42578125" style="17" customWidth="1"/>
    <col min="11" max="11" width="13" style="1" customWidth="1"/>
    <col min="12" max="12" width="15.42578125" style="1" bestFit="1" customWidth="1"/>
    <col min="13" max="13" width="15.42578125" style="49" bestFit="1" customWidth="1"/>
    <col min="14" max="15" width="16.42578125" style="1" bestFit="1" customWidth="1"/>
    <col min="16" max="16384" width="9.140625" style="1"/>
  </cols>
  <sheetData>
    <row r="1" spans="1:15" ht="37.5" customHeight="1" x14ac:dyDescent="0.2">
      <c r="A1" s="63" t="s">
        <v>0</v>
      </c>
      <c r="B1" s="64"/>
      <c r="C1" s="64"/>
      <c r="D1" s="64"/>
      <c r="E1" s="64"/>
      <c r="F1" s="64"/>
      <c r="G1" s="64"/>
      <c r="H1" s="64"/>
      <c r="I1" s="64"/>
      <c r="J1" s="64"/>
      <c r="K1" s="64"/>
      <c r="L1" s="64"/>
      <c r="M1" s="64"/>
      <c r="N1" s="64"/>
      <c r="O1" s="64"/>
    </row>
    <row r="2" spans="1:15" s="6" customFormat="1" ht="24.75" customHeight="1" x14ac:dyDescent="0.25">
      <c r="A2" s="2" t="s">
        <v>1</v>
      </c>
      <c r="B2" s="2" t="s">
        <v>2</v>
      </c>
      <c r="C2" s="3" t="s">
        <v>3</v>
      </c>
      <c r="D2" s="2" t="s">
        <v>4</v>
      </c>
      <c r="E2" s="2" t="s">
        <v>5</v>
      </c>
      <c r="F2" s="3" t="s">
        <v>6</v>
      </c>
      <c r="G2" s="2" t="s">
        <v>7</v>
      </c>
      <c r="H2" s="2" t="s">
        <v>8</v>
      </c>
      <c r="I2" s="2" t="s">
        <v>9</v>
      </c>
      <c r="J2" s="2" t="s">
        <v>10</v>
      </c>
      <c r="K2" s="24" t="s">
        <v>11</v>
      </c>
      <c r="L2" s="4" t="s">
        <v>12</v>
      </c>
      <c r="M2" s="46" t="s">
        <v>13</v>
      </c>
      <c r="N2" s="5" t="s">
        <v>14</v>
      </c>
      <c r="O2" s="5" t="s">
        <v>15</v>
      </c>
    </row>
    <row r="3" spans="1:15" s="8" customFormat="1" ht="59.25" customHeight="1" x14ac:dyDescent="0.2">
      <c r="A3" s="29">
        <v>1</v>
      </c>
      <c r="B3" s="7" t="s">
        <v>16</v>
      </c>
      <c r="C3" s="30">
        <v>61883425</v>
      </c>
      <c r="D3" s="7" t="s">
        <v>17</v>
      </c>
      <c r="E3" s="7" t="s">
        <v>18</v>
      </c>
      <c r="F3" s="31">
        <v>28002</v>
      </c>
      <c r="G3" s="7" t="s">
        <v>18</v>
      </c>
      <c r="H3" s="7" t="s">
        <v>19</v>
      </c>
      <c r="I3" s="7" t="s">
        <v>20</v>
      </c>
      <c r="J3" s="7" t="s">
        <v>21</v>
      </c>
      <c r="K3" s="26">
        <v>90000</v>
      </c>
      <c r="L3" s="26">
        <v>129016</v>
      </c>
      <c r="M3" s="52">
        <v>0</v>
      </c>
      <c r="N3" s="27">
        <v>90000</v>
      </c>
      <c r="O3" s="27">
        <f t="shared" ref="O3:O34" si="0">M3+N3</f>
        <v>90000</v>
      </c>
    </row>
    <row r="4" spans="1:15" s="8" customFormat="1" ht="59.25" customHeight="1" x14ac:dyDescent="0.2">
      <c r="A4" s="29">
        <v>2</v>
      </c>
      <c r="B4" s="7" t="s">
        <v>16</v>
      </c>
      <c r="C4" s="30">
        <v>61883425</v>
      </c>
      <c r="D4" s="7" t="s">
        <v>17</v>
      </c>
      <c r="E4" s="7" t="s">
        <v>18</v>
      </c>
      <c r="F4" s="31">
        <v>28002</v>
      </c>
      <c r="G4" s="7" t="s">
        <v>18</v>
      </c>
      <c r="H4" s="7" t="s">
        <v>19</v>
      </c>
      <c r="I4" s="7" t="s">
        <v>22</v>
      </c>
      <c r="J4" s="7" t="s">
        <v>23</v>
      </c>
      <c r="K4" s="26">
        <v>636000</v>
      </c>
      <c r="L4" s="26">
        <v>910594</v>
      </c>
      <c r="M4" s="47">
        <v>382000</v>
      </c>
      <c r="N4" s="52">
        <v>0</v>
      </c>
      <c r="O4" s="27">
        <f t="shared" si="0"/>
        <v>382000</v>
      </c>
    </row>
    <row r="5" spans="1:15" s="8" customFormat="1" ht="59.25" customHeight="1" x14ac:dyDescent="0.2">
      <c r="A5" s="29">
        <v>3</v>
      </c>
      <c r="B5" s="7" t="s">
        <v>24</v>
      </c>
      <c r="C5" s="32" t="s">
        <v>25</v>
      </c>
      <c r="D5" s="7" t="s">
        <v>26</v>
      </c>
      <c r="E5" s="7" t="s">
        <v>27</v>
      </c>
      <c r="F5" s="31">
        <v>76333</v>
      </c>
      <c r="G5" s="7" t="s">
        <v>28</v>
      </c>
      <c r="H5" s="7" t="s">
        <v>29</v>
      </c>
      <c r="I5" s="7" t="s">
        <v>30</v>
      </c>
      <c r="J5" s="7" t="s">
        <v>31</v>
      </c>
      <c r="K5" s="26">
        <v>19000</v>
      </c>
      <c r="L5" s="26">
        <v>27500</v>
      </c>
      <c r="M5" s="52">
        <v>0</v>
      </c>
      <c r="N5" s="27">
        <v>19000</v>
      </c>
      <c r="O5" s="27">
        <f t="shared" si="0"/>
        <v>19000</v>
      </c>
    </row>
    <row r="6" spans="1:15" s="8" customFormat="1" ht="59.25" customHeight="1" x14ac:dyDescent="0.2">
      <c r="A6" s="29">
        <v>4</v>
      </c>
      <c r="B6" s="7" t="s">
        <v>32</v>
      </c>
      <c r="C6" s="32" t="s">
        <v>33</v>
      </c>
      <c r="D6" s="7" t="s">
        <v>34</v>
      </c>
      <c r="E6" s="7" t="s">
        <v>35</v>
      </c>
      <c r="F6" s="31">
        <v>38801</v>
      </c>
      <c r="G6" s="7" t="s">
        <v>36</v>
      </c>
      <c r="H6" s="7" t="s">
        <v>37</v>
      </c>
      <c r="I6" s="7" t="s">
        <v>38</v>
      </c>
      <c r="J6" s="7" t="s">
        <v>39</v>
      </c>
      <c r="K6" s="26">
        <v>32000</v>
      </c>
      <c r="L6" s="26">
        <v>46000</v>
      </c>
      <c r="M6" s="52">
        <v>0</v>
      </c>
      <c r="N6" s="27">
        <v>32000</v>
      </c>
      <c r="O6" s="27">
        <f t="shared" si="0"/>
        <v>32000</v>
      </c>
    </row>
    <row r="7" spans="1:15" s="8" customFormat="1" ht="59.25" customHeight="1" x14ac:dyDescent="0.2">
      <c r="A7" s="29">
        <v>5</v>
      </c>
      <c r="B7" s="7" t="s">
        <v>40</v>
      </c>
      <c r="C7" s="32" t="s">
        <v>41</v>
      </c>
      <c r="D7" s="7" t="s">
        <v>42</v>
      </c>
      <c r="E7" s="7" t="s">
        <v>43</v>
      </c>
      <c r="F7" s="31">
        <v>38411</v>
      </c>
      <c r="G7" s="7" t="s">
        <v>44</v>
      </c>
      <c r="H7" s="7" t="s">
        <v>37</v>
      </c>
      <c r="I7" s="7" t="s">
        <v>45</v>
      </c>
      <c r="J7" s="7" t="s">
        <v>46</v>
      </c>
      <c r="K7" s="26">
        <v>15000</v>
      </c>
      <c r="L7" s="26">
        <v>22315</v>
      </c>
      <c r="M7" s="52">
        <v>0</v>
      </c>
      <c r="N7" s="27">
        <v>15000</v>
      </c>
      <c r="O7" s="27">
        <f t="shared" si="0"/>
        <v>15000</v>
      </c>
    </row>
    <row r="8" spans="1:15" s="8" customFormat="1" ht="59.25" customHeight="1" x14ac:dyDescent="0.2">
      <c r="A8" s="29">
        <v>6</v>
      </c>
      <c r="B8" s="7" t="s">
        <v>40</v>
      </c>
      <c r="C8" s="32" t="s">
        <v>41</v>
      </c>
      <c r="D8" s="7" t="s">
        <v>42</v>
      </c>
      <c r="E8" s="7" t="s">
        <v>43</v>
      </c>
      <c r="F8" s="31">
        <v>38411</v>
      </c>
      <c r="G8" s="7" t="s">
        <v>44</v>
      </c>
      <c r="H8" s="7" t="s">
        <v>37</v>
      </c>
      <c r="I8" s="7" t="s">
        <v>47</v>
      </c>
      <c r="J8" s="7" t="s">
        <v>48</v>
      </c>
      <c r="K8" s="26">
        <v>17000</v>
      </c>
      <c r="L8" s="26">
        <v>25315</v>
      </c>
      <c r="M8" s="52">
        <v>0</v>
      </c>
      <c r="N8" s="27">
        <v>17000</v>
      </c>
      <c r="O8" s="27">
        <f t="shared" si="0"/>
        <v>17000</v>
      </c>
    </row>
    <row r="9" spans="1:15" s="8" customFormat="1" ht="59.25" customHeight="1" x14ac:dyDescent="0.2">
      <c r="A9" s="29">
        <v>7</v>
      </c>
      <c r="B9" s="7" t="s">
        <v>49</v>
      </c>
      <c r="C9" s="32" t="s">
        <v>50</v>
      </c>
      <c r="D9" s="7" t="s">
        <v>51</v>
      </c>
      <c r="E9" s="7" t="s">
        <v>52</v>
      </c>
      <c r="F9" s="31">
        <v>75631</v>
      </c>
      <c r="G9" s="7" t="s">
        <v>53</v>
      </c>
      <c r="H9" s="7" t="s">
        <v>29</v>
      </c>
      <c r="I9" s="7" t="s">
        <v>54</v>
      </c>
      <c r="J9" s="7" t="s">
        <v>55</v>
      </c>
      <c r="K9" s="26">
        <v>15000</v>
      </c>
      <c r="L9" s="26">
        <v>22230</v>
      </c>
      <c r="M9" s="52">
        <v>0</v>
      </c>
      <c r="N9" s="27">
        <v>15000</v>
      </c>
      <c r="O9" s="27">
        <f t="shared" si="0"/>
        <v>15000</v>
      </c>
    </row>
    <row r="10" spans="1:15" s="8" customFormat="1" ht="59.25" customHeight="1" x14ac:dyDescent="0.2">
      <c r="A10" s="29">
        <v>8</v>
      </c>
      <c r="B10" s="7" t="s">
        <v>56</v>
      </c>
      <c r="C10" s="32" t="s">
        <v>57</v>
      </c>
      <c r="D10" s="7" t="s">
        <v>58</v>
      </c>
      <c r="E10" s="7" t="s">
        <v>59</v>
      </c>
      <c r="F10" s="31">
        <v>67972</v>
      </c>
      <c r="G10" s="7" t="s">
        <v>60</v>
      </c>
      <c r="H10" s="7" t="s">
        <v>61</v>
      </c>
      <c r="I10" s="7" t="s">
        <v>62</v>
      </c>
      <c r="J10" s="7" t="s">
        <v>63</v>
      </c>
      <c r="K10" s="26">
        <v>118000</v>
      </c>
      <c r="L10" s="26">
        <v>170871.356</v>
      </c>
      <c r="M10" s="61">
        <v>87000</v>
      </c>
      <c r="N10" s="27">
        <v>31000</v>
      </c>
      <c r="O10" s="27">
        <f t="shared" si="0"/>
        <v>118000</v>
      </c>
    </row>
    <row r="11" spans="1:15" s="8" customFormat="1" ht="59.25" customHeight="1" x14ac:dyDescent="0.2">
      <c r="A11" s="29">
        <v>11</v>
      </c>
      <c r="B11" s="7" t="s">
        <v>64</v>
      </c>
      <c r="C11" s="32" t="s">
        <v>65</v>
      </c>
      <c r="D11" s="7" t="s">
        <v>66</v>
      </c>
      <c r="E11" s="7" t="s">
        <v>67</v>
      </c>
      <c r="F11" s="31">
        <v>38486</v>
      </c>
      <c r="G11" s="7" t="s">
        <v>44</v>
      </c>
      <c r="H11" s="7" t="s">
        <v>37</v>
      </c>
      <c r="I11" s="7" t="s">
        <v>68</v>
      </c>
      <c r="J11" s="7" t="s">
        <v>69</v>
      </c>
      <c r="K11" s="26">
        <v>23000</v>
      </c>
      <c r="L11" s="26">
        <v>34500</v>
      </c>
      <c r="M11" s="52">
        <v>0</v>
      </c>
      <c r="N11" s="27">
        <v>23000</v>
      </c>
      <c r="O11" s="27">
        <f t="shared" si="0"/>
        <v>23000</v>
      </c>
    </row>
    <row r="12" spans="1:15" s="8" customFormat="1" ht="59.25" customHeight="1" x14ac:dyDescent="0.2">
      <c r="A12" s="29">
        <v>12</v>
      </c>
      <c r="B12" s="7" t="s">
        <v>70</v>
      </c>
      <c r="C12" s="32" t="s">
        <v>71</v>
      </c>
      <c r="D12" s="7" t="s">
        <v>72</v>
      </c>
      <c r="E12" s="7" t="s">
        <v>73</v>
      </c>
      <c r="F12" s="31">
        <v>58401</v>
      </c>
      <c r="G12" s="7" t="s">
        <v>74</v>
      </c>
      <c r="H12" s="7" t="s">
        <v>75</v>
      </c>
      <c r="I12" s="7" t="s">
        <v>76</v>
      </c>
      <c r="J12" s="7" t="s">
        <v>77</v>
      </c>
      <c r="K12" s="26">
        <v>39000</v>
      </c>
      <c r="L12" s="26">
        <v>56200</v>
      </c>
      <c r="M12" s="52">
        <v>0</v>
      </c>
      <c r="N12" s="27">
        <v>39000</v>
      </c>
      <c r="O12" s="27">
        <f t="shared" si="0"/>
        <v>39000</v>
      </c>
    </row>
    <row r="13" spans="1:15" ht="59.25" customHeight="1" x14ac:dyDescent="0.2">
      <c r="A13" s="29">
        <v>13</v>
      </c>
      <c r="B13" s="7" t="s">
        <v>78</v>
      </c>
      <c r="C13" s="32" t="s">
        <v>79</v>
      </c>
      <c r="D13" s="7" t="s">
        <v>80</v>
      </c>
      <c r="E13" s="7" t="s">
        <v>81</v>
      </c>
      <c r="F13" s="31">
        <v>66902</v>
      </c>
      <c r="G13" s="7" t="s">
        <v>81</v>
      </c>
      <c r="H13" s="7" t="s">
        <v>61</v>
      </c>
      <c r="I13" s="7" t="s">
        <v>82</v>
      </c>
      <c r="J13" s="7" t="s">
        <v>83</v>
      </c>
      <c r="K13" s="26">
        <v>92000</v>
      </c>
      <c r="L13" s="26">
        <v>132698.28</v>
      </c>
      <c r="M13" s="47">
        <v>71000</v>
      </c>
      <c r="N13" s="27">
        <v>21000</v>
      </c>
      <c r="O13" s="27">
        <f t="shared" si="0"/>
        <v>92000</v>
      </c>
    </row>
    <row r="14" spans="1:15" ht="59.25" customHeight="1" x14ac:dyDescent="0.2">
      <c r="A14" s="29">
        <v>14</v>
      </c>
      <c r="B14" s="7" t="s">
        <v>84</v>
      </c>
      <c r="C14" s="30">
        <v>60817054</v>
      </c>
      <c r="D14" s="7" t="s">
        <v>85</v>
      </c>
      <c r="E14" s="7" t="s">
        <v>86</v>
      </c>
      <c r="F14" s="31" t="s">
        <v>87</v>
      </c>
      <c r="G14" s="7" t="s">
        <v>86</v>
      </c>
      <c r="H14" s="7" t="s">
        <v>37</v>
      </c>
      <c r="I14" s="7" t="s">
        <v>88</v>
      </c>
      <c r="J14" s="7" t="s">
        <v>89</v>
      </c>
      <c r="K14" s="26">
        <v>54000</v>
      </c>
      <c r="L14" s="26">
        <v>119790</v>
      </c>
      <c r="M14" s="52">
        <v>0</v>
      </c>
      <c r="N14" s="27">
        <v>54000</v>
      </c>
      <c r="O14" s="27">
        <f t="shared" si="0"/>
        <v>54000</v>
      </c>
    </row>
    <row r="15" spans="1:15" ht="59.25" customHeight="1" x14ac:dyDescent="0.2">
      <c r="A15" s="29">
        <v>15</v>
      </c>
      <c r="B15" s="7" t="s">
        <v>90</v>
      </c>
      <c r="C15" s="30">
        <v>488178</v>
      </c>
      <c r="D15" s="7" t="s">
        <v>91</v>
      </c>
      <c r="E15" s="7" t="s">
        <v>92</v>
      </c>
      <c r="F15" s="31">
        <v>66406</v>
      </c>
      <c r="G15" s="7" t="s">
        <v>93</v>
      </c>
      <c r="H15" s="7" t="s">
        <v>61</v>
      </c>
      <c r="I15" s="7" t="s">
        <v>94</v>
      </c>
      <c r="J15" s="7" t="s">
        <v>95</v>
      </c>
      <c r="K15" s="26">
        <v>26000</v>
      </c>
      <c r="L15" s="26">
        <v>37453</v>
      </c>
      <c r="M15" s="52">
        <v>0</v>
      </c>
      <c r="N15" s="27">
        <v>26000</v>
      </c>
      <c r="O15" s="27">
        <f t="shared" si="0"/>
        <v>26000</v>
      </c>
    </row>
    <row r="16" spans="1:15" ht="59.25" customHeight="1" x14ac:dyDescent="0.2">
      <c r="A16" s="29">
        <v>16</v>
      </c>
      <c r="B16" s="7" t="s">
        <v>96</v>
      </c>
      <c r="C16" s="30">
        <v>64829812</v>
      </c>
      <c r="D16" s="7" t="s">
        <v>97</v>
      </c>
      <c r="E16" s="7" t="s">
        <v>98</v>
      </c>
      <c r="F16" s="31" t="s">
        <v>99</v>
      </c>
      <c r="G16" s="7" t="s">
        <v>98</v>
      </c>
      <c r="H16" s="7" t="s">
        <v>100</v>
      </c>
      <c r="I16" s="7" t="s">
        <v>101</v>
      </c>
      <c r="J16" s="7" t="s">
        <v>102</v>
      </c>
      <c r="K16" s="26">
        <v>22000</v>
      </c>
      <c r="L16" s="26">
        <v>31460</v>
      </c>
      <c r="M16" s="52">
        <v>0</v>
      </c>
      <c r="N16" s="27">
        <v>22000</v>
      </c>
      <c r="O16" s="27">
        <f t="shared" si="0"/>
        <v>22000</v>
      </c>
    </row>
    <row r="17" spans="1:15" ht="59.25" customHeight="1" x14ac:dyDescent="0.2">
      <c r="A17" s="29">
        <v>17</v>
      </c>
      <c r="B17" s="7" t="s">
        <v>96</v>
      </c>
      <c r="C17" s="30">
        <v>64829812</v>
      </c>
      <c r="D17" s="7" t="s">
        <v>97</v>
      </c>
      <c r="E17" s="7" t="s">
        <v>98</v>
      </c>
      <c r="F17" s="31" t="s">
        <v>99</v>
      </c>
      <c r="G17" s="7" t="s">
        <v>98</v>
      </c>
      <c r="H17" s="7" t="s">
        <v>100</v>
      </c>
      <c r="I17" s="7" t="s">
        <v>103</v>
      </c>
      <c r="J17" s="7" t="s">
        <v>104</v>
      </c>
      <c r="K17" s="26">
        <v>15000</v>
      </c>
      <c r="L17" s="26">
        <v>21780</v>
      </c>
      <c r="M17" s="52">
        <v>0</v>
      </c>
      <c r="N17" s="27">
        <v>15000</v>
      </c>
      <c r="O17" s="27">
        <f t="shared" si="0"/>
        <v>15000</v>
      </c>
    </row>
    <row r="18" spans="1:15" ht="59.25" customHeight="1" x14ac:dyDescent="0.2">
      <c r="A18" s="29">
        <v>20</v>
      </c>
      <c r="B18" s="7" t="s">
        <v>105</v>
      </c>
      <c r="C18" s="32" t="s">
        <v>106</v>
      </c>
      <c r="D18" s="7" t="s">
        <v>107</v>
      </c>
      <c r="E18" s="7" t="s">
        <v>108</v>
      </c>
      <c r="F18" s="31" t="s">
        <v>109</v>
      </c>
      <c r="G18" s="7" t="s">
        <v>108</v>
      </c>
      <c r="H18" s="7" t="s">
        <v>110</v>
      </c>
      <c r="I18" s="7" t="s">
        <v>111</v>
      </c>
      <c r="J18" s="7" t="s">
        <v>112</v>
      </c>
      <c r="K18" s="26">
        <v>41000</v>
      </c>
      <c r="L18" s="26">
        <v>59290</v>
      </c>
      <c r="M18" s="52">
        <v>0</v>
      </c>
      <c r="N18" s="27">
        <v>41000</v>
      </c>
      <c r="O18" s="27">
        <f t="shared" si="0"/>
        <v>41000</v>
      </c>
    </row>
    <row r="19" spans="1:15" ht="59.25" customHeight="1" x14ac:dyDescent="0.2">
      <c r="A19" s="29">
        <v>21</v>
      </c>
      <c r="B19" s="7" t="s">
        <v>113</v>
      </c>
      <c r="C19" s="32" t="s">
        <v>114</v>
      </c>
      <c r="D19" s="7" t="s">
        <v>115</v>
      </c>
      <c r="E19" s="7" t="s">
        <v>116</v>
      </c>
      <c r="F19" s="31">
        <v>54941</v>
      </c>
      <c r="G19" s="7" t="s">
        <v>98</v>
      </c>
      <c r="H19" s="7" t="s">
        <v>100</v>
      </c>
      <c r="I19" s="7" t="s">
        <v>117</v>
      </c>
      <c r="J19" s="7" t="s">
        <v>118</v>
      </c>
      <c r="K19" s="26">
        <v>37000</v>
      </c>
      <c r="L19" s="26">
        <v>52856</v>
      </c>
      <c r="M19" s="52">
        <v>0</v>
      </c>
      <c r="N19" s="27">
        <v>37000</v>
      </c>
      <c r="O19" s="27">
        <f t="shared" si="0"/>
        <v>37000</v>
      </c>
    </row>
    <row r="20" spans="1:15" ht="59.25" customHeight="1" x14ac:dyDescent="0.2">
      <c r="A20" s="29">
        <v>22</v>
      </c>
      <c r="B20" s="7" t="s">
        <v>119</v>
      </c>
      <c r="C20" s="32" t="s">
        <v>120</v>
      </c>
      <c r="D20" s="7" t="s">
        <v>121</v>
      </c>
      <c r="E20" s="7" t="s">
        <v>122</v>
      </c>
      <c r="F20" s="31" t="s">
        <v>123</v>
      </c>
      <c r="G20" s="7" t="s">
        <v>122</v>
      </c>
      <c r="H20" s="7" t="s">
        <v>19</v>
      </c>
      <c r="I20" s="7" t="s">
        <v>124</v>
      </c>
      <c r="J20" s="7" t="s">
        <v>125</v>
      </c>
      <c r="K20" s="26">
        <v>70000</v>
      </c>
      <c r="L20" s="26">
        <v>100840</v>
      </c>
      <c r="M20" s="52">
        <v>0</v>
      </c>
      <c r="N20" s="27">
        <v>70000</v>
      </c>
      <c r="O20" s="27">
        <f t="shared" si="0"/>
        <v>70000</v>
      </c>
    </row>
    <row r="21" spans="1:15" ht="59.25" customHeight="1" x14ac:dyDescent="0.2">
      <c r="A21" s="29">
        <v>23</v>
      </c>
      <c r="B21" s="7" t="s">
        <v>126</v>
      </c>
      <c r="C21" s="32" t="s">
        <v>127</v>
      </c>
      <c r="D21" s="7" t="s">
        <v>128</v>
      </c>
      <c r="E21" s="7" t="s">
        <v>129</v>
      </c>
      <c r="F21" s="31">
        <v>53973</v>
      </c>
      <c r="G21" s="7" t="s">
        <v>130</v>
      </c>
      <c r="H21" s="7" t="s">
        <v>131</v>
      </c>
      <c r="I21" s="7" t="s">
        <v>132</v>
      </c>
      <c r="J21" s="7" t="s">
        <v>133</v>
      </c>
      <c r="K21" s="26">
        <v>78000</v>
      </c>
      <c r="L21" s="26">
        <v>111879</v>
      </c>
      <c r="M21" s="52">
        <v>0</v>
      </c>
      <c r="N21" s="27">
        <v>78000</v>
      </c>
      <c r="O21" s="27">
        <f t="shared" si="0"/>
        <v>78000</v>
      </c>
    </row>
    <row r="22" spans="1:15" ht="59.25" customHeight="1" x14ac:dyDescent="0.2">
      <c r="A22" s="29">
        <v>24</v>
      </c>
      <c r="B22" s="7" t="s">
        <v>134</v>
      </c>
      <c r="C22" s="32" t="s">
        <v>135</v>
      </c>
      <c r="D22" s="7" t="s">
        <v>136</v>
      </c>
      <c r="E22" s="7" t="s">
        <v>137</v>
      </c>
      <c r="F22" s="31" t="s">
        <v>138</v>
      </c>
      <c r="G22" s="7" t="s">
        <v>122</v>
      </c>
      <c r="H22" s="7" t="s">
        <v>19</v>
      </c>
      <c r="I22" s="7" t="s">
        <v>139</v>
      </c>
      <c r="J22" s="7" t="s">
        <v>140</v>
      </c>
      <c r="K22" s="26">
        <v>17000</v>
      </c>
      <c r="L22" s="26">
        <v>25600</v>
      </c>
      <c r="M22" s="52">
        <v>0</v>
      </c>
      <c r="N22" s="27">
        <v>17000</v>
      </c>
      <c r="O22" s="27">
        <f t="shared" si="0"/>
        <v>17000</v>
      </c>
    </row>
    <row r="23" spans="1:15" ht="59.25" customHeight="1" x14ac:dyDescent="0.2">
      <c r="A23" s="29">
        <v>25</v>
      </c>
      <c r="B23" s="7" t="s">
        <v>141</v>
      </c>
      <c r="C23" s="32" t="s">
        <v>142</v>
      </c>
      <c r="D23" s="7" t="s">
        <v>143</v>
      </c>
      <c r="E23" s="7" t="s">
        <v>144</v>
      </c>
      <c r="F23" s="31">
        <v>51756</v>
      </c>
      <c r="G23" s="7" t="s">
        <v>145</v>
      </c>
      <c r="H23" s="7" t="s">
        <v>100</v>
      </c>
      <c r="I23" s="7" t="s">
        <v>146</v>
      </c>
      <c r="J23" s="7" t="s">
        <v>147</v>
      </c>
      <c r="K23" s="26">
        <v>38000</v>
      </c>
      <c r="L23" s="26">
        <v>55758</v>
      </c>
      <c r="M23" s="52">
        <v>0</v>
      </c>
      <c r="N23" s="27">
        <v>38000</v>
      </c>
      <c r="O23" s="27">
        <f t="shared" si="0"/>
        <v>38000</v>
      </c>
    </row>
    <row r="24" spans="1:15" ht="59.25" customHeight="1" x14ac:dyDescent="0.2">
      <c r="A24" s="29">
        <v>26</v>
      </c>
      <c r="B24" s="7" t="s">
        <v>148</v>
      </c>
      <c r="C24" s="30">
        <v>72050098</v>
      </c>
      <c r="D24" s="7" t="s">
        <v>149</v>
      </c>
      <c r="E24" s="7" t="s">
        <v>150</v>
      </c>
      <c r="F24" s="31">
        <v>73514</v>
      </c>
      <c r="G24" s="7" t="s">
        <v>151</v>
      </c>
      <c r="H24" s="7" t="s">
        <v>152</v>
      </c>
      <c r="I24" s="7" t="s">
        <v>153</v>
      </c>
      <c r="J24" s="7" t="s">
        <v>154</v>
      </c>
      <c r="K24" s="26">
        <v>215000</v>
      </c>
      <c r="L24" s="26">
        <v>310244</v>
      </c>
      <c r="M24" s="47">
        <v>201000</v>
      </c>
      <c r="N24" s="52">
        <v>0</v>
      </c>
      <c r="O24" s="27">
        <f t="shared" si="0"/>
        <v>201000</v>
      </c>
    </row>
    <row r="25" spans="1:15" ht="59.25" customHeight="1" x14ac:dyDescent="0.2">
      <c r="A25" s="29">
        <v>27</v>
      </c>
      <c r="B25" s="7" t="s">
        <v>155</v>
      </c>
      <c r="C25" s="32" t="s">
        <v>156</v>
      </c>
      <c r="D25" s="7" t="s">
        <v>157</v>
      </c>
      <c r="E25" s="7" t="s">
        <v>158</v>
      </c>
      <c r="F25" s="31">
        <v>58301</v>
      </c>
      <c r="G25" s="7" t="s">
        <v>74</v>
      </c>
      <c r="H25" s="7" t="s">
        <v>75</v>
      </c>
      <c r="I25" s="7" t="s">
        <v>159</v>
      </c>
      <c r="J25" s="7" t="s">
        <v>160</v>
      </c>
      <c r="K25" s="26">
        <v>29000</v>
      </c>
      <c r="L25" s="26">
        <v>41500</v>
      </c>
      <c r="M25" s="52">
        <v>0</v>
      </c>
      <c r="N25" s="27">
        <v>29000</v>
      </c>
      <c r="O25" s="27">
        <f t="shared" si="0"/>
        <v>29000</v>
      </c>
    </row>
    <row r="26" spans="1:15" ht="59.25" customHeight="1" x14ac:dyDescent="0.2">
      <c r="A26" s="29">
        <v>28</v>
      </c>
      <c r="B26" s="7" t="s">
        <v>161</v>
      </c>
      <c r="C26" s="32" t="s">
        <v>162</v>
      </c>
      <c r="D26" s="7" t="s">
        <v>163</v>
      </c>
      <c r="E26" s="7" t="s">
        <v>164</v>
      </c>
      <c r="F26" s="31">
        <v>78801</v>
      </c>
      <c r="G26" s="7" t="s">
        <v>165</v>
      </c>
      <c r="H26" s="7" t="s">
        <v>166</v>
      </c>
      <c r="I26" s="7" t="s">
        <v>167</v>
      </c>
      <c r="J26" s="7" t="s">
        <v>168</v>
      </c>
      <c r="K26" s="26">
        <v>21000</v>
      </c>
      <c r="L26" s="26">
        <v>30200</v>
      </c>
      <c r="M26" s="52">
        <v>0</v>
      </c>
      <c r="N26" s="27">
        <v>16000</v>
      </c>
      <c r="O26" s="27">
        <f t="shared" si="0"/>
        <v>16000</v>
      </c>
    </row>
    <row r="27" spans="1:15" ht="59.25" customHeight="1" x14ac:dyDescent="0.2">
      <c r="A27" s="29">
        <v>29</v>
      </c>
      <c r="B27" s="7" t="s">
        <v>169</v>
      </c>
      <c r="C27" s="30">
        <v>75064022</v>
      </c>
      <c r="D27" s="7" t="s">
        <v>170</v>
      </c>
      <c r="E27" s="7" t="s">
        <v>171</v>
      </c>
      <c r="F27" s="31">
        <v>43942</v>
      </c>
      <c r="G27" s="7" t="s">
        <v>172</v>
      </c>
      <c r="H27" s="7" t="s">
        <v>173</v>
      </c>
      <c r="I27" s="7" t="s">
        <v>174</v>
      </c>
      <c r="J27" s="7" t="s">
        <v>175</v>
      </c>
      <c r="K27" s="26">
        <v>79000</v>
      </c>
      <c r="L27" s="26">
        <v>169000</v>
      </c>
      <c r="M27" s="52">
        <v>0</v>
      </c>
      <c r="N27" s="27">
        <v>79000</v>
      </c>
      <c r="O27" s="27">
        <f t="shared" si="0"/>
        <v>79000</v>
      </c>
    </row>
    <row r="28" spans="1:15" ht="59.25" customHeight="1" x14ac:dyDescent="0.2">
      <c r="A28" s="29">
        <v>30</v>
      </c>
      <c r="B28" s="7" t="s">
        <v>176</v>
      </c>
      <c r="C28" s="32" t="s">
        <v>177</v>
      </c>
      <c r="D28" s="7" t="s">
        <v>178</v>
      </c>
      <c r="E28" s="7" t="s">
        <v>179</v>
      </c>
      <c r="F28" s="31">
        <v>66431</v>
      </c>
      <c r="G28" s="7" t="s">
        <v>93</v>
      </c>
      <c r="H28" s="7" t="s">
        <v>61</v>
      </c>
      <c r="I28" s="7" t="s">
        <v>180</v>
      </c>
      <c r="J28" s="7" t="s">
        <v>181</v>
      </c>
      <c r="K28" s="26">
        <v>15000</v>
      </c>
      <c r="L28" s="26">
        <v>21600</v>
      </c>
      <c r="M28" s="52">
        <v>0</v>
      </c>
      <c r="N28" s="27">
        <v>15000</v>
      </c>
      <c r="O28" s="27">
        <f t="shared" si="0"/>
        <v>15000</v>
      </c>
    </row>
    <row r="29" spans="1:15" ht="59.25" customHeight="1" x14ac:dyDescent="0.2">
      <c r="A29" s="29">
        <v>32</v>
      </c>
      <c r="B29" s="7" t="s">
        <v>182</v>
      </c>
      <c r="C29" s="32" t="s">
        <v>183</v>
      </c>
      <c r="D29" s="7" t="s">
        <v>184</v>
      </c>
      <c r="E29" s="7" t="s">
        <v>185</v>
      </c>
      <c r="F29" s="31">
        <v>68732</v>
      </c>
      <c r="G29" s="7" t="s">
        <v>186</v>
      </c>
      <c r="H29" s="7" t="s">
        <v>29</v>
      </c>
      <c r="I29" s="7" t="s">
        <v>187</v>
      </c>
      <c r="J29" s="7" t="s">
        <v>188</v>
      </c>
      <c r="K29" s="26">
        <v>39000</v>
      </c>
      <c r="L29" s="26">
        <v>56950</v>
      </c>
      <c r="M29" s="52">
        <v>0</v>
      </c>
      <c r="N29" s="27">
        <v>39000</v>
      </c>
      <c r="O29" s="27">
        <f t="shared" si="0"/>
        <v>39000</v>
      </c>
    </row>
    <row r="30" spans="1:15" ht="59.25" customHeight="1" x14ac:dyDescent="0.2">
      <c r="A30" s="29">
        <v>33</v>
      </c>
      <c r="B30" s="7" t="s">
        <v>189</v>
      </c>
      <c r="C30" s="32" t="s">
        <v>190</v>
      </c>
      <c r="D30" s="7" t="s">
        <v>191</v>
      </c>
      <c r="E30" s="7" t="s">
        <v>192</v>
      </c>
      <c r="F30" s="31">
        <v>38601</v>
      </c>
      <c r="G30" s="7" t="s">
        <v>36</v>
      </c>
      <c r="H30" s="7" t="s">
        <v>37</v>
      </c>
      <c r="I30" s="7" t="s">
        <v>193</v>
      </c>
      <c r="J30" s="7" t="s">
        <v>194</v>
      </c>
      <c r="K30" s="26">
        <v>23000</v>
      </c>
      <c r="L30" s="26">
        <v>33842</v>
      </c>
      <c r="M30" s="52">
        <v>0</v>
      </c>
      <c r="N30" s="27">
        <v>23000</v>
      </c>
      <c r="O30" s="27">
        <f t="shared" si="0"/>
        <v>23000</v>
      </c>
    </row>
    <row r="31" spans="1:15" ht="59.25" customHeight="1" x14ac:dyDescent="0.2">
      <c r="A31" s="29">
        <v>35</v>
      </c>
      <c r="B31" s="7" t="s">
        <v>195</v>
      </c>
      <c r="C31" s="32" t="s">
        <v>196</v>
      </c>
      <c r="D31" s="7" t="s">
        <v>197</v>
      </c>
      <c r="E31" s="7" t="s">
        <v>198</v>
      </c>
      <c r="F31" s="31">
        <v>78833</v>
      </c>
      <c r="G31" s="7" t="s">
        <v>165</v>
      </c>
      <c r="H31" s="7" t="s">
        <v>166</v>
      </c>
      <c r="I31" s="7" t="s">
        <v>199</v>
      </c>
      <c r="J31" s="7" t="s">
        <v>200</v>
      </c>
      <c r="K31" s="26">
        <v>95000</v>
      </c>
      <c r="L31" s="26">
        <v>136705</v>
      </c>
      <c r="M31" s="47">
        <v>61000</v>
      </c>
      <c r="N31" s="52">
        <v>0</v>
      </c>
      <c r="O31" s="27">
        <f t="shared" si="0"/>
        <v>61000</v>
      </c>
    </row>
    <row r="32" spans="1:15" ht="59.25" customHeight="1" x14ac:dyDescent="0.2">
      <c r="A32" s="29">
        <v>36</v>
      </c>
      <c r="B32" s="7" t="s">
        <v>201</v>
      </c>
      <c r="C32" s="32" t="s">
        <v>202</v>
      </c>
      <c r="D32" s="7" t="s">
        <v>203</v>
      </c>
      <c r="E32" s="7" t="s">
        <v>204</v>
      </c>
      <c r="F32" s="31">
        <v>37831</v>
      </c>
      <c r="G32" s="7" t="s">
        <v>86</v>
      </c>
      <c r="H32" s="7" t="s">
        <v>37</v>
      </c>
      <c r="I32" s="7" t="s">
        <v>205</v>
      </c>
      <c r="J32" s="7" t="s">
        <v>206</v>
      </c>
      <c r="K32" s="26">
        <v>18000</v>
      </c>
      <c r="L32" s="26">
        <v>26378</v>
      </c>
      <c r="M32" s="52">
        <v>0</v>
      </c>
      <c r="N32" s="27">
        <v>18000</v>
      </c>
      <c r="O32" s="27">
        <f t="shared" si="0"/>
        <v>18000</v>
      </c>
    </row>
    <row r="33" spans="1:15" ht="59.25" customHeight="1" x14ac:dyDescent="0.2">
      <c r="A33" s="29">
        <v>37</v>
      </c>
      <c r="B33" s="7" t="s">
        <v>207</v>
      </c>
      <c r="C33" s="30" t="s">
        <v>208</v>
      </c>
      <c r="D33" s="7" t="s">
        <v>209</v>
      </c>
      <c r="E33" s="7" t="s">
        <v>210</v>
      </c>
      <c r="F33" s="31" t="s">
        <v>211</v>
      </c>
      <c r="G33" s="7" t="s">
        <v>186</v>
      </c>
      <c r="H33" s="7" t="s">
        <v>29</v>
      </c>
      <c r="I33" s="7" t="s">
        <v>212</v>
      </c>
      <c r="J33" s="7" t="s">
        <v>213</v>
      </c>
      <c r="K33" s="26">
        <v>29000</v>
      </c>
      <c r="L33" s="26">
        <v>42040</v>
      </c>
      <c r="M33" s="52">
        <v>0</v>
      </c>
      <c r="N33" s="27">
        <v>29000</v>
      </c>
      <c r="O33" s="27">
        <f t="shared" si="0"/>
        <v>29000</v>
      </c>
    </row>
    <row r="34" spans="1:15" ht="59.25" customHeight="1" x14ac:dyDescent="0.2">
      <c r="A34" s="29">
        <v>38</v>
      </c>
      <c r="B34" s="7" t="s">
        <v>214</v>
      </c>
      <c r="C34" s="32" t="s">
        <v>215</v>
      </c>
      <c r="D34" s="7" t="s">
        <v>216</v>
      </c>
      <c r="E34" s="7" t="s">
        <v>217</v>
      </c>
      <c r="F34" s="31"/>
      <c r="G34" s="7" t="s">
        <v>165</v>
      </c>
      <c r="H34" s="7" t="s">
        <v>166</v>
      </c>
      <c r="I34" s="7" t="s">
        <v>218</v>
      </c>
      <c r="J34" s="7" t="s">
        <v>219</v>
      </c>
      <c r="K34" s="26">
        <v>93000</v>
      </c>
      <c r="L34" s="26">
        <v>134834</v>
      </c>
      <c r="M34" s="52">
        <v>58000</v>
      </c>
      <c r="N34" s="27">
        <v>35000</v>
      </c>
      <c r="O34" s="27">
        <f t="shared" si="0"/>
        <v>93000</v>
      </c>
    </row>
    <row r="35" spans="1:15" ht="59.25" customHeight="1" x14ac:dyDescent="0.2">
      <c r="A35" s="29">
        <v>39</v>
      </c>
      <c r="B35" s="7" t="s">
        <v>220</v>
      </c>
      <c r="C35" s="32" t="s">
        <v>221</v>
      </c>
      <c r="D35" s="7" t="s">
        <v>222</v>
      </c>
      <c r="E35" s="7" t="s">
        <v>223</v>
      </c>
      <c r="F35" s="31">
        <v>66484</v>
      </c>
      <c r="G35" s="7" t="s">
        <v>93</v>
      </c>
      <c r="H35" s="7" t="s">
        <v>61</v>
      </c>
      <c r="I35" s="7" t="s">
        <v>224</v>
      </c>
      <c r="J35" s="7" t="s">
        <v>225</v>
      </c>
      <c r="K35" s="26">
        <v>24000</v>
      </c>
      <c r="L35" s="26">
        <v>34650</v>
      </c>
      <c r="M35" s="52">
        <v>0</v>
      </c>
      <c r="N35" s="27">
        <v>24000</v>
      </c>
      <c r="O35" s="27">
        <f t="shared" ref="O35:O66" si="1">M35+N35</f>
        <v>24000</v>
      </c>
    </row>
    <row r="36" spans="1:15" ht="59.25" customHeight="1" x14ac:dyDescent="0.2">
      <c r="A36" s="29">
        <v>40</v>
      </c>
      <c r="B36" s="7" t="s">
        <v>226</v>
      </c>
      <c r="C36" s="30">
        <v>62728954</v>
      </c>
      <c r="D36" s="7" t="s">
        <v>227</v>
      </c>
      <c r="E36" s="7" t="s">
        <v>228</v>
      </c>
      <c r="F36" s="31" t="s">
        <v>229</v>
      </c>
      <c r="G36" s="7" t="s">
        <v>98</v>
      </c>
      <c r="H36" s="7" t="s">
        <v>100</v>
      </c>
      <c r="I36" s="7" t="s">
        <v>230</v>
      </c>
      <c r="J36" s="7" t="s">
        <v>231</v>
      </c>
      <c r="K36" s="26">
        <v>181000</v>
      </c>
      <c r="L36" s="26">
        <v>260492.66999999998</v>
      </c>
      <c r="M36" s="47">
        <v>150000</v>
      </c>
      <c r="N36" s="27">
        <v>31000</v>
      </c>
      <c r="O36" s="27">
        <f t="shared" si="1"/>
        <v>181000</v>
      </c>
    </row>
    <row r="37" spans="1:15" ht="59.25" customHeight="1" x14ac:dyDescent="0.2">
      <c r="A37" s="29">
        <v>41</v>
      </c>
      <c r="B37" s="7" t="s">
        <v>232</v>
      </c>
      <c r="C37" s="32" t="s">
        <v>233</v>
      </c>
      <c r="D37" s="7" t="s">
        <v>234</v>
      </c>
      <c r="E37" s="7" t="s">
        <v>235</v>
      </c>
      <c r="F37" s="31"/>
      <c r="G37" s="7" t="s">
        <v>28</v>
      </c>
      <c r="H37" s="7" t="s">
        <v>29</v>
      </c>
      <c r="I37" s="7" t="s">
        <v>236</v>
      </c>
      <c r="J37" s="7" t="s">
        <v>237</v>
      </c>
      <c r="K37" s="26">
        <v>159000</v>
      </c>
      <c r="L37" s="26">
        <v>228467</v>
      </c>
      <c r="M37" s="47">
        <v>113000</v>
      </c>
      <c r="N37" s="27">
        <v>46000</v>
      </c>
      <c r="O37" s="27">
        <f t="shared" si="1"/>
        <v>159000</v>
      </c>
    </row>
    <row r="38" spans="1:15" ht="59.25" customHeight="1" x14ac:dyDescent="0.2">
      <c r="A38" s="29">
        <v>42</v>
      </c>
      <c r="B38" s="7" t="s">
        <v>238</v>
      </c>
      <c r="C38" s="32" t="s">
        <v>239</v>
      </c>
      <c r="D38" s="7" t="s">
        <v>240</v>
      </c>
      <c r="E38" s="7" t="s">
        <v>241</v>
      </c>
      <c r="F38" s="31">
        <v>37701</v>
      </c>
      <c r="G38" s="7" t="s">
        <v>86</v>
      </c>
      <c r="H38" s="7" t="s">
        <v>37</v>
      </c>
      <c r="I38" s="7" t="s">
        <v>205</v>
      </c>
      <c r="J38" s="7" t="s">
        <v>206</v>
      </c>
      <c r="K38" s="26">
        <v>16000</v>
      </c>
      <c r="L38" s="26">
        <v>23989</v>
      </c>
      <c r="M38" s="52">
        <v>0</v>
      </c>
      <c r="N38" s="27">
        <v>16000</v>
      </c>
      <c r="O38" s="27">
        <f t="shared" si="1"/>
        <v>16000</v>
      </c>
    </row>
    <row r="39" spans="1:15" ht="59.25" customHeight="1" x14ac:dyDescent="0.2">
      <c r="A39" s="29">
        <v>43</v>
      </c>
      <c r="B39" s="7" t="s">
        <v>242</v>
      </c>
      <c r="C39" s="32" t="s">
        <v>243</v>
      </c>
      <c r="D39" s="7" t="s">
        <v>244</v>
      </c>
      <c r="E39" s="7" t="s">
        <v>245</v>
      </c>
      <c r="F39" s="31">
        <v>50723</v>
      </c>
      <c r="G39" s="7" t="s">
        <v>246</v>
      </c>
      <c r="H39" s="7" t="s">
        <v>100</v>
      </c>
      <c r="I39" s="7" t="s">
        <v>247</v>
      </c>
      <c r="J39" s="7" t="s">
        <v>248</v>
      </c>
      <c r="K39" s="26">
        <v>43000</v>
      </c>
      <c r="L39" s="26">
        <v>62457.279999999999</v>
      </c>
      <c r="M39" s="52">
        <v>0</v>
      </c>
      <c r="N39" s="27">
        <v>43000</v>
      </c>
      <c r="O39" s="27">
        <f t="shared" si="1"/>
        <v>43000</v>
      </c>
    </row>
    <row r="40" spans="1:15" ht="59.25" customHeight="1" x14ac:dyDescent="0.2">
      <c r="A40" s="29">
        <v>44</v>
      </c>
      <c r="B40" s="7" t="s">
        <v>249</v>
      </c>
      <c r="C40" s="32" t="s">
        <v>250</v>
      </c>
      <c r="D40" s="7" t="s">
        <v>251</v>
      </c>
      <c r="E40" s="7" t="s">
        <v>252</v>
      </c>
      <c r="F40" s="31">
        <v>39816</v>
      </c>
      <c r="G40" s="7" t="s">
        <v>253</v>
      </c>
      <c r="H40" s="7" t="s">
        <v>37</v>
      </c>
      <c r="I40" s="7" t="s">
        <v>254</v>
      </c>
      <c r="J40" s="7" t="s">
        <v>255</v>
      </c>
      <c r="K40" s="26">
        <v>85000</v>
      </c>
      <c r="L40" s="26">
        <v>122120</v>
      </c>
      <c r="M40" s="52">
        <v>0</v>
      </c>
      <c r="N40" s="27">
        <v>78000</v>
      </c>
      <c r="O40" s="27">
        <f t="shared" si="1"/>
        <v>78000</v>
      </c>
    </row>
    <row r="41" spans="1:15" ht="59.25" customHeight="1" x14ac:dyDescent="0.2">
      <c r="A41" s="29">
        <v>45</v>
      </c>
      <c r="B41" s="7" t="s">
        <v>256</v>
      </c>
      <c r="C41" s="32" t="s">
        <v>257</v>
      </c>
      <c r="D41" s="7" t="s">
        <v>258</v>
      </c>
      <c r="E41" s="7" t="s">
        <v>259</v>
      </c>
      <c r="F41" s="31" t="s">
        <v>260</v>
      </c>
      <c r="G41" s="7" t="s">
        <v>86</v>
      </c>
      <c r="H41" s="7" t="s">
        <v>37</v>
      </c>
      <c r="I41" s="7" t="s">
        <v>261</v>
      </c>
      <c r="J41" s="7" t="s">
        <v>262</v>
      </c>
      <c r="K41" s="26">
        <v>53000</v>
      </c>
      <c r="L41" s="26">
        <v>76778</v>
      </c>
      <c r="M41" s="52">
        <v>0</v>
      </c>
      <c r="N41" s="27">
        <v>53000</v>
      </c>
      <c r="O41" s="27">
        <f t="shared" si="1"/>
        <v>53000</v>
      </c>
    </row>
    <row r="42" spans="1:15" ht="59.25" customHeight="1" x14ac:dyDescent="0.2">
      <c r="A42" s="29">
        <v>46</v>
      </c>
      <c r="B42" s="7" t="s">
        <v>263</v>
      </c>
      <c r="C42" s="32" t="s">
        <v>264</v>
      </c>
      <c r="D42" s="7" t="s">
        <v>265</v>
      </c>
      <c r="E42" s="7" t="s">
        <v>266</v>
      </c>
      <c r="F42" s="31">
        <v>78901</v>
      </c>
      <c r="G42" s="7" t="s">
        <v>165</v>
      </c>
      <c r="H42" s="7" t="s">
        <v>166</v>
      </c>
      <c r="I42" s="7" t="s">
        <v>267</v>
      </c>
      <c r="J42" s="7" t="s">
        <v>268</v>
      </c>
      <c r="K42" s="26">
        <v>29000</v>
      </c>
      <c r="L42" s="26">
        <v>43948.41</v>
      </c>
      <c r="M42" s="52">
        <v>0</v>
      </c>
      <c r="N42" s="27">
        <v>29000</v>
      </c>
      <c r="O42" s="27">
        <f t="shared" si="1"/>
        <v>29000</v>
      </c>
    </row>
    <row r="43" spans="1:15" ht="59.25" customHeight="1" x14ac:dyDescent="0.2">
      <c r="A43" s="29">
        <v>47</v>
      </c>
      <c r="B43" s="7" t="s">
        <v>269</v>
      </c>
      <c r="C43" s="32" t="s">
        <v>270</v>
      </c>
      <c r="D43" s="7" t="s">
        <v>271</v>
      </c>
      <c r="E43" s="7" t="s">
        <v>272</v>
      </c>
      <c r="F43" s="31">
        <v>76901</v>
      </c>
      <c r="G43" s="7" t="s">
        <v>273</v>
      </c>
      <c r="H43" s="7" t="s">
        <v>29</v>
      </c>
      <c r="I43" s="7" t="s">
        <v>54</v>
      </c>
      <c r="J43" s="7" t="s">
        <v>274</v>
      </c>
      <c r="K43" s="26">
        <v>15000</v>
      </c>
      <c r="L43" s="26">
        <v>21500</v>
      </c>
      <c r="M43" s="52">
        <v>0</v>
      </c>
      <c r="N43" s="27">
        <v>15000</v>
      </c>
      <c r="O43" s="27">
        <f t="shared" si="1"/>
        <v>15000</v>
      </c>
    </row>
    <row r="44" spans="1:15" ht="59.25" customHeight="1" x14ac:dyDescent="0.2">
      <c r="A44" s="29">
        <v>48</v>
      </c>
      <c r="B44" s="7" t="s">
        <v>275</v>
      </c>
      <c r="C44" s="32" t="s">
        <v>276</v>
      </c>
      <c r="D44" s="7" t="s">
        <v>277</v>
      </c>
      <c r="E44" s="7" t="s">
        <v>278</v>
      </c>
      <c r="F44" s="31">
        <v>41002</v>
      </c>
      <c r="G44" s="7" t="s">
        <v>279</v>
      </c>
      <c r="H44" s="7" t="s">
        <v>173</v>
      </c>
      <c r="I44" s="7" t="s">
        <v>280</v>
      </c>
      <c r="J44" s="7" t="s">
        <v>281</v>
      </c>
      <c r="K44" s="26">
        <v>18000</v>
      </c>
      <c r="L44" s="26">
        <v>26000</v>
      </c>
      <c r="M44" s="52">
        <v>0</v>
      </c>
      <c r="N44" s="27">
        <v>18000</v>
      </c>
      <c r="O44" s="27">
        <f t="shared" si="1"/>
        <v>18000</v>
      </c>
    </row>
    <row r="45" spans="1:15" ht="59.25" customHeight="1" x14ac:dyDescent="0.2">
      <c r="A45" s="29">
        <v>49</v>
      </c>
      <c r="B45" s="7" t="s">
        <v>282</v>
      </c>
      <c r="C45" s="32" t="s">
        <v>283</v>
      </c>
      <c r="D45" s="7" t="s">
        <v>284</v>
      </c>
      <c r="E45" s="7" t="s">
        <v>285</v>
      </c>
      <c r="F45" s="31" t="s">
        <v>286</v>
      </c>
      <c r="G45" s="7" t="s">
        <v>287</v>
      </c>
      <c r="H45" s="7" t="s">
        <v>37</v>
      </c>
      <c r="I45" s="7" t="s">
        <v>288</v>
      </c>
      <c r="J45" s="7" t="s">
        <v>289</v>
      </c>
      <c r="K45" s="26">
        <v>16000</v>
      </c>
      <c r="L45" s="26">
        <v>23572</v>
      </c>
      <c r="M45" s="52">
        <v>0</v>
      </c>
      <c r="N45" s="27">
        <v>16000</v>
      </c>
      <c r="O45" s="27">
        <f t="shared" si="1"/>
        <v>16000</v>
      </c>
    </row>
    <row r="46" spans="1:15" ht="59.25" customHeight="1" x14ac:dyDescent="0.2">
      <c r="A46" s="29">
        <v>50</v>
      </c>
      <c r="B46" s="7" t="s">
        <v>290</v>
      </c>
      <c r="C46" s="32" t="s">
        <v>291</v>
      </c>
      <c r="D46" s="7" t="s">
        <v>292</v>
      </c>
      <c r="E46" s="7" t="s">
        <v>293</v>
      </c>
      <c r="F46" s="31">
        <v>67501</v>
      </c>
      <c r="G46" s="7" t="s">
        <v>294</v>
      </c>
      <c r="H46" s="7" t="s">
        <v>75</v>
      </c>
      <c r="I46" s="7" t="s">
        <v>295</v>
      </c>
      <c r="J46" s="7" t="s">
        <v>296</v>
      </c>
      <c r="K46" s="26">
        <v>16000</v>
      </c>
      <c r="L46" s="26">
        <v>24100</v>
      </c>
      <c r="M46" s="52">
        <v>0</v>
      </c>
      <c r="N46" s="27">
        <v>16000</v>
      </c>
      <c r="O46" s="27">
        <f t="shared" si="1"/>
        <v>16000</v>
      </c>
    </row>
    <row r="47" spans="1:15" ht="59.25" customHeight="1" x14ac:dyDescent="0.2">
      <c r="A47" s="29">
        <v>51</v>
      </c>
      <c r="B47" s="7" t="s">
        <v>297</v>
      </c>
      <c r="C47" s="32" t="s">
        <v>298</v>
      </c>
      <c r="D47" s="7" t="s">
        <v>299</v>
      </c>
      <c r="E47" s="7" t="s">
        <v>300</v>
      </c>
      <c r="F47" s="31">
        <v>69617</v>
      </c>
      <c r="G47" s="7" t="s">
        <v>301</v>
      </c>
      <c r="H47" s="7" t="s">
        <v>61</v>
      </c>
      <c r="I47" s="7" t="s">
        <v>302</v>
      </c>
      <c r="J47" s="7" t="s">
        <v>303</v>
      </c>
      <c r="K47" s="26">
        <v>43000</v>
      </c>
      <c r="L47" s="26">
        <v>62470</v>
      </c>
      <c r="M47" s="52">
        <v>0</v>
      </c>
      <c r="N47" s="27">
        <v>40000</v>
      </c>
      <c r="O47" s="27">
        <f t="shared" si="1"/>
        <v>40000</v>
      </c>
    </row>
    <row r="48" spans="1:15" ht="59.25" customHeight="1" x14ac:dyDescent="0.2">
      <c r="A48" s="29">
        <v>52</v>
      </c>
      <c r="B48" s="7" t="s">
        <v>304</v>
      </c>
      <c r="C48" s="32" t="s">
        <v>305</v>
      </c>
      <c r="D48" s="7" t="s">
        <v>306</v>
      </c>
      <c r="E48" s="7" t="s">
        <v>307</v>
      </c>
      <c r="F48" s="31">
        <v>38101</v>
      </c>
      <c r="G48" s="7" t="s">
        <v>307</v>
      </c>
      <c r="H48" s="7" t="s">
        <v>37</v>
      </c>
      <c r="I48" s="7" t="s">
        <v>308</v>
      </c>
      <c r="J48" s="7" t="s">
        <v>309</v>
      </c>
      <c r="K48" s="26">
        <v>50000</v>
      </c>
      <c r="L48" s="26">
        <v>72414</v>
      </c>
      <c r="M48" s="47">
        <v>50000</v>
      </c>
      <c r="N48" s="52">
        <v>0</v>
      </c>
      <c r="O48" s="27">
        <f t="shared" si="1"/>
        <v>50000</v>
      </c>
    </row>
    <row r="49" spans="1:15" ht="59.25" customHeight="1" x14ac:dyDescent="0.2">
      <c r="A49" s="29">
        <v>54</v>
      </c>
      <c r="B49" s="7" t="s">
        <v>310</v>
      </c>
      <c r="C49" s="32" t="s">
        <v>311</v>
      </c>
      <c r="D49" s="7" t="s">
        <v>312</v>
      </c>
      <c r="E49" s="7" t="s">
        <v>313</v>
      </c>
      <c r="F49" s="31">
        <v>38711</v>
      </c>
      <c r="G49" s="7" t="s">
        <v>36</v>
      </c>
      <c r="H49" s="7" t="s">
        <v>37</v>
      </c>
      <c r="I49" s="7" t="s">
        <v>314</v>
      </c>
      <c r="J49" s="7" t="s">
        <v>315</v>
      </c>
      <c r="K49" s="26">
        <v>18000</v>
      </c>
      <c r="L49" s="26">
        <v>26088</v>
      </c>
      <c r="M49" s="52">
        <v>0</v>
      </c>
      <c r="N49" s="27">
        <v>17000</v>
      </c>
      <c r="O49" s="27">
        <f t="shared" si="1"/>
        <v>17000</v>
      </c>
    </row>
    <row r="50" spans="1:15" ht="59.25" customHeight="1" x14ac:dyDescent="0.2">
      <c r="A50" s="29">
        <v>55</v>
      </c>
      <c r="B50" s="7" t="s">
        <v>316</v>
      </c>
      <c r="C50" s="32" t="s">
        <v>317</v>
      </c>
      <c r="D50" s="7" t="s">
        <v>318</v>
      </c>
      <c r="E50" s="7" t="s">
        <v>319</v>
      </c>
      <c r="F50" s="31">
        <v>38301</v>
      </c>
      <c r="G50" s="7" t="s">
        <v>44</v>
      </c>
      <c r="H50" s="7" t="s">
        <v>37</v>
      </c>
      <c r="I50" s="7" t="s">
        <v>320</v>
      </c>
      <c r="J50" s="7" t="s">
        <v>321</v>
      </c>
      <c r="K50" s="26">
        <v>39000</v>
      </c>
      <c r="L50" s="26">
        <v>55770</v>
      </c>
      <c r="M50" s="52">
        <v>0</v>
      </c>
      <c r="N50" s="27">
        <v>39000</v>
      </c>
      <c r="O50" s="27">
        <f t="shared" si="1"/>
        <v>39000</v>
      </c>
    </row>
    <row r="51" spans="1:15" ht="59.25" customHeight="1" x14ac:dyDescent="0.2">
      <c r="A51" s="29">
        <v>56</v>
      </c>
      <c r="B51" s="7" t="s">
        <v>322</v>
      </c>
      <c r="C51" s="32" t="s">
        <v>323</v>
      </c>
      <c r="D51" s="7" t="s">
        <v>324</v>
      </c>
      <c r="E51" s="7" t="s">
        <v>325</v>
      </c>
      <c r="F51" s="31"/>
      <c r="G51" s="7" t="s">
        <v>44</v>
      </c>
      <c r="H51" s="7" t="s">
        <v>37</v>
      </c>
      <c r="I51" s="7" t="s">
        <v>139</v>
      </c>
      <c r="J51" s="7" t="s">
        <v>326</v>
      </c>
      <c r="K51" s="26">
        <v>38000</v>
      </c>
      <c r="L51" s="26">
        <v>54523</v>
      </c>
      <c r="M51" s="52">
        <v>0</v>
      </c>
      <c r="N51" s="27">
        <v>29000</v>
      </c>
      <c r="O51" s="27">
        <f t="shared" si="1"/>
        <v>29000</v>
      </c>
    </row>
    <row r="52" spans="1:15" ht="59.25" customHeight="1" x14ac:dyDescent="0.2">
      <c r="A52" s="29">
        <v>57</v>
      </c>
      <c r="B52" s="7" t="s">
        <v>327</v>
      </c>
      <c r="C52" s="32" t="s">
        <v>328</v>
      </c>
      <c r="D52" s="7" t="s">
        <v>329</v>
      </c>
      <c r="E52" s="7" t="s">
        <v>330</v>
      </c>
      <c r="F52" s="31" t="s">
        <v>331</v>
      </c>
      <c r="G52" s="7" t="s">
        <v>273</v>
      </c>
      <c r="H52" s="7" t="s">
        <v>29</v>
      </c>
      <c r="I52" s="7" t="s">
        <v>54</v>
      </c>
      <c r="J52" s="7" t="s">
        <v>274</v>
      </c>
      <c r="K52" s="26">
        <v>15000</v>
      </c>
      <c r="L52" s="26">
        <v>21500</v>
      </c>
      <c r="M52" s="52">
        <v>0</v>
      </c>
      <c r="N52" s="27">
        <v>15000</v>
      </c>
      <c r="O52" s="27">
        <f t="shared" si="1"/>
        <v>15000</v>
      </c>
    </row>
    <row r="53" spans="1:15" ht="59.25" customHeight="1" x14ac:dyDescent="0.2">
      <c r="A53" s="29">
        <v>59</v>
      </c>
      <c r="B53" s="7" t="s">
        <v>332</v>
      </c>
      <c r="C53" s="32" t="s">
        <v>333</v>
      </c>
      <c r="D53" s="7" t="s">
        <v>292</v>
      </c>
      <c r="E53" s="7" t="s">
        <v>293</v>
      </c>
      <c r="F53" s="31">
        <v>67501</v>
      </c>
      <c r="G53" s="7" t="s">
        <v>294</v>
      </c>
      <c r="H53" s="7" t="s">
        <v>75</v>
      </c>
      <c r="I53" s="7" t="s">
        <v>334</v>
      </c>
      <c r="J53" s="7" t="s">
        <v>335</v>
      </c>
      <c r="K53" s="26">
        <v>69000</v>
      </c>
      <c r="L53" s="26">
        <v>100331</v>
      </c>
      <c r="M53" s="52">
        <v>0</v>
      </c>
      <c r="N53" s="27">
        <v>63000</v>
      </c>
      <c r="O53" s="27">
        <f t="shared" si="1"/>
        <v>63000</v>
      </c>
    </row>
    <row r="54" spans="1:15" ht="59.25" customHeight="1" x14ac:dyDescent="0.2">
      <c r="A54" s="29">
        <v>60</v>
      </c>
      <c r="B54" s="7" t="s">
        <v>336</v>
      </c>
      <c r="C54" s="32" t="s">
        <v>337</v>
      </c>
      <c r="D54" s="7" t="s">
        <v>338</v>
      </c>
      <c r="E54" s="7" t="s">
        <v>339</v>
      </c>
      <c r="F54" s="31">
        <v>50707</v>
      </c>
      <c r="G54" s="7" t="s">
        <v>246</v>
      </c>
      <c r="H54" s="7" t="s">
        <v>100</v>
      </c>
      <c r="I54" s="7" t="s">
        <v>340</v>
      </c>
      <c r="J54" s="7" t="s">
        <v>341</v>
      </c>
      <c r="K54" s="26">
        <v>20000</v>
      </c>
      <c r="L54" s="26">
        <v>30365.279999999999</v>
      </c>
      <c r="M54" s="52">
        <v>0</v>
      </c>
      <c r="N54" s="27">
        <v>20000</v>
      </c>
      <c r="O54" s="27">
        <f t="shared" si="1"/>
        <v>20000</v>
      </c>
    </row>
    <row r="55" spans="1:15" ht="59.25" customHeight="1" x14ac:dyDescent="0.2">
      <c r="A55" s="29">
        <v>61</v>
      </c>
      <c r="B55" s="7" t="s">
        <v>342</v>
      </c>
      <c r="C55" s="30">
        <v>66002001</v>
      </c>
      <c r="D55" s="7" t="s">
        <v>343</v>
      </c>
      <c r="E55" s="7" t="s">
        <v>344</v>
      </c>
      <c r="F55" s="31">
        <v>25101</v>
      </c>
      <c r="G55" s="7" t="s">
        <v>345</v>
      </c>
      <c r="H55" s="7" t="s">
        <v>19</v>
      </c>
      <c r="I55" s="7" t="s">
        <v>346</v>
      </c>
      <c r="J55" s="7" t="s">
        <v>347</v>
      </c>
      <c r="K55" s="26">
        <v>18000</v>
      </c>
      <c r="L55" s="26">
        <v>28000</v>
      </c>
      <c r="M55" s="52">
        <v>0</v>
      </c>
      <c r="N55" s="27">
        <v>18000</v>
      </c>
      <c r="O55" s="27">
        <f t="shared" si="1"/>
        <v>18000</v>
      </c>
    </row>
    <row r="56" spans="1:15" ht="59.25" customHeight="1" x14ac:dyDescent="0.2">
      <c r="A56" s="29">
        <v>62</v>
      </c>
      <c r="B56" s="7" t="s">
        <v>348</v>
      </c>
      <c r="C56" s="32" t="s">
        <v>349</v>
      </c>
      <c r="D56" s="7" t="s">
        <v>350</v>
      </c>
      <c r="E56" s="7" t="s">
        <v>351</v>
      </c>
      <c r="F56" s="31" t="s">
        <v>352</v>
      </c>
      <c r="G56" s="7" t="s">
        <v>353</v>
      </c>
      <c r="H56" s="7" t="s">
        <v>354</v>
      </c>
      <c r="I56" s="7" t="s">
        <v>355</v>
      </c>
      <c r="J56" s="7" t="s">
        <v>356</v>
      </c>
      <c r="K56" s="26">
        <v>38000</v>
      </c>
      <c r="L56" s="26">
        <v>54664</v>
      </c>
      <c r="M56" s="52">
        <v>0</v>
      </c>
      <c r="N56" s="27">
        <v>38000</v>
      </c>
      <c r="O56" s="27">
        <f t="shared" si="1"/>
        <v>38000</v>
      </c>
    </row>
    <row r="57" spans="1:15" ht="59.25" customHeight="1" x14ac:dyDescent="0.2">
      <c r="A57" s="29">
        <v>63</v>
      </c>
      <c r="B57" s="7" t="s">
        <v>357</v>
      </c>
      <c r="C57" s="32" t="s">
        <v>358</v>
      </c>
      <c r="D57" s="7" t="s">
        <v>359</v>
      </c>
      <c r="E57" s="7" t="s">
        <v>360</v>
      </c>
      <c r="F57" s="31">
        <v>27711</v>
      </c>
      <c r="G57" s="7" t="s">
        <v>361</v>
      </c>
      <c r="H57" s="7" t="s">
        <v>19</v>
      </c>
      <c r="I57" s="7" t="s">
        <v>362</v>
      </c>
      <c r="J57" s="7" t="s">
        <v>363</v>
      </c>
      <c r="K57" s="26">
        <v>67000</v>
      </c>
      <c r="L57" s="26">
        <v>100530</v>
      </c>
      <c r="M57" s="52">
        <v>0</v>
      </c>
      <c r="N57" s="27">
        <v>67000</v>
      </c>
      <c r="O57" s="27">
        <f t="shared" si="1"/>
        <v>67000</v>
      </c>
    </row>
    <row r="58" spans="1:15" ht="59.25" customHeight="1" x14ac:dyDescent="0.2">
      <c r="A58" s="29">
        <v>64</v>
      </c>
      <c r="B58" s="7" t="s">
        <v>364</v>
      </c>
      <c r="C58" s="30" t="s">
        <v>365</v>
      </c>
      <c r="D58" s="7" t="s">
        <v>366</v>
      </c>
      <c r="E58" s="7" t="s">
        <v>367</v>
      </c>
      <c r="F58" s="31" t="s">
        <v>368</v>
      </c>
      <c r="G58" s="7" t="s">
        <v>186</v>
      </c>
      <c r="H58" s="7" t="s">
        <v>29</v>
      </c>
      <c r="I58" s="7" t="s">
        <v>369</v>
      </c>
      <c r="J58" s="7" t="s">
        <v>370</v>
      </c>
      <c r="K58" s="26">
        <v>24000</v>
      </c>
      <c r="L58" s="26">
        <v>35090</v>
      </c>
      <c r="M58" s="52">
        <v>0</v>
      </c>
      <c r="N58" s="27">
        <v>24000</v>
      </c>
      <c r="O58" s="27">
        <f t="shared" si="1"/>
        <v>24000</v>
      </c>
    </row>
    <row r="59" spans="1:15" ht="59.25" customHeight="1" x14ac:dyDescent="0.2">
      <c r="A59" s="29">
        <v>66</v>
      </c>
      <c r="B59" s="7" t="s">
        <v>371</v>
      </c>
      <c r="C59" s="32" t="s">
        <v>372</v>
      </c>
      <c r="D59" s="7" t="s">
        <v>373</v>
      </c>
      <c r="E59" s="7" t="s">
        <v>374</v>
      </c>
      <c r="F59" s="31">
        <v>25206</v>
      </c>
      <c r="G59" s="7" t="s">
        <v>375</v>
      </c>
      <c r="H59" s="7" t="s">
        <v>19</v>
      </c>
      <c r="I59" s="7" t="s">
        <v>376</v>
      </c>
      <c r="J59" s="7" t="s">
        <v>377</v>
      </c>
      <c r="K59" s="26">
        <v>19000</v>
      </c>
      <c r="L59" s="26">
        <v>27600</v>
      </c>
      <c r="M59" s="52">
        <v>0</v>
      </c>
      <c r="N59" s="27">
        <v>18000</v>
      </c>
      <c r="O59" s="27">
        <f t="shared" si="1"/>
        <v>18000</v>
      </c>
    </row>
    <row r="60" spans="1:15" ht="59.25" customHeight="1" x14ac:dyDescent="0.2">
      <c r="A60" s="29">
        <v>67</v>
      </c>
      <c r="B60" s="7" t="s">
        <v>378</v>
      </c>
      <c r="C60" s="32" t="s">
        <v>379</v>
      </c>
      <c r="D60" s="7" t="s">
        <v>380</v>
      </c>
      <c r="E60" s="7" t="s">
        <v>381</v>
      </c>
      <c r="F60" s="31">
        <v>76821</v>
      </c>
      <c r="G60" s="7" t="s">
        <v>273</v>
      </c>
      <c r="H60" s="7" t="s">
        <v>29</v>
      </c>
      <c r="I60" s="7" t="s">
        <v>382</v>
      </c>
      <c r="J60" s="7" t="s">
        <v>383</v>
      </c>
      <c r="K60" s="26">
        <v>92000</v>
      </c>
      <c r="L60" s="26">
        <v>132565.18</v>
      </c>
      <c r="M60" s="52">
        <v>0</v>
      </c>
      <c r="N60" s="27">
        <v>92000</v>
      </c>
      <c r="O60" s="27">
        <f t="shared" si="1"/>
        <v>92000</v>
      </c>
    </row>
    <row r="61" spans="1:15" ht="59.25" customHeight="1" x14ac:dyDescent="0.2">
      <c r="A61" s="29">
        <v>68</v>
      </c>
      <c r="B61" s="7" t="s">
        <v>384</v>
      </c>
      <c r="C61" s="32" t="s">
        <v>385</v>
      </c>
      <c r="D61" s="7" t="s">
        <v>386</v>
      </c>
      <c r="E61" s="7" t="s">
        <v>387</v>
      </c>
      <c r="F61" s="31" t="s">
        <v>388</v>
      </c>
      <c r="G61" s="7" t="s">
        <v>389</v>
      </c>
      <c r="H61" s="7" t="s">
        <v>152</v>
      </c>
      <c r="I61" s="7" t="s">
        <v>390</v>
      </c>
      <c r="J61" s="7" t="s">
        <v>391</v>
      </c>
      <c r="K61" s="26">
        <v>24000</v>
      </c>
      <c r="L61" s="26">
        <v>36150</v>
      </c>
      <c r="M61" s="52">
        <v>0</v>
      </c>
      <c r="N61" s="27">
        <v>24000</v>
      </c>
      <c r="O61" s="27">
        <f t="shared" si="1"/>
        <v>24000</v>
      </c>
    </row>
    <row r="62" spans="1:15" ht="59.25" customHeight="1" x14ac:dyDescent="0.2">
      <c r="A62" s="29">
        <v>69</v>
      </c>
      <c r="B62" s="7" t="s">
        <v>392</v>
      </c>
      <c r="C62" s="32" t="s">
        <v>393</v>
      </c>
      <c r="D62" s="7" t="s">
        <v>394</v>
      </c>
      <c r="E62" s="7" t="s">
        <v>395</v>
      </c>
      <c r="F62" s="31">
        <v>37856</v>
      </c>
      <c r="G62" s="7" t="s">
        <v>86</v>
      </c>
      <c r="H62" s="7" t="s">
        <v>37</v>
      </c>
      <c r="I62" s="7" t="s">
        <v>261</v>
      </c>
      <c r="J62" s="7" t="s">
        <v>396</v>
      </c>
      <c r="K62" s="26">
        <v>29000</v>
      </c>
      <c r="L62" s="26">
        <v>41978</v>
      </c>
      <c r="M62" s="52">
        <v>0</v>
      </c>
      <c r="N62" s="27">
        <v>29000</v>
      </c>
      <c r="O62" s="27">
        <f t="shared" si="1"/>
        <v>29000</v>
      </c>
    </row>
    <row r="63" spans="1:15" ht="59.25" customHeight="1" x14ac:dyDescent="0.2">
      <c r="A63" s="29">
        <v>70</v>
      </c>
      <c r="B63" s="7" t="s">
        <v>397</v>
      </c>
      <c r="C63" s="30">
        <v>71294023</v>
      </c>
      <c r="D63" s="7" t="s">
        <v>398</v>
      </c>
      <c r="E63" s="7" t="s">
        <v>399</v>
      </c>
      <c r="F63" s="31">
        <v>25301</v>
      </c>
      <c r="G63" s="7" t="s">
        <v>375</v>
      </c>
      <c r="H63" s="7" t="s">
        <v>19</v>
      </c>
      <c r="I63" s="7" t="s">
        <v>400</v>
      </c>
      <c r="J63" s="7" t="s">
        <v>401</v>
      </c>
      <c r="K63" s="26">
        <v>46000</v>
      </c>
      <c r="L63" s="26">
        <v>70000</v>
      </c>
      <c r="M63" s="52">
        <v>0</v>
      </c>
      <c r="N63" s="27">
        <v>46000</v>
      </c>
      <c r="O63" s="27">
        <f t="shared" si="1"/>
        <v>46000</v>
      </c>
    </row>
    <row r="64" spans="1:15" ht="59.25" customHeight="1" x14ac:dyDescent="0.2">
      <c r="A64" s="29">
        <v>71</v>
      </c>
      <c r="B64" s="7" t="s">
        <v>402</v>
      </c>
      <c r="C64" s="32" t="s">
        <v>403</v>
      </c>
      <c r="D64" s="7" t="s">
        <v>404</v>
      </c>
      <c r="E64" s="7" t="s">
        <v>405</v>
      </c>
      <c r="F64" s="31">
        <v>33901</v>
      </c>
      <c r="G64" s="7" t="s">
        <v>405</v>
      </c>
      <c r="H64" s="7" t="s">
        <v>110</v>
      </c>
      <c r="I64" s="7" t="s">
        <v>406</v>
      </c>
      <c r="J64" s="7" t="s">
        <v>407</v>
      </c>
      <c r="K64" s="26">
        <v>18000</v>
      </c>
      <c r="L64" s="26">
        <v>38000</v>
      </c>
      <c r="M64" s="52">
        <v>0</v>
      </c>
      <c r="N64" s="27">
        <v>18000</v>
      </c>
      <c r="O64" s="27">
        <f t="shared" si="1"/>
        <v>18000</v>
      </c>
    </row>
    <row r="65" spans="1:15" ht="59.25" customHeight="1" x14ac:dyDescent="0.2">
      <c r="A65" s="29">
        <v>73</v>
      </c>
      <c r="B65" s="7" t="s">
        <v>408</v>
      </c>
      <c r="C65" s="32" t="s">
        <v>409</v>
      </c>
      <c r="D65" s="7" t="s">
        <v>410</v>
      </c>
      <c r="E65" s="7" t="s">
        <v>411</v>
      </c>
      <c r="F65" s="31">
        <v>55203</v>
      </c>
      <c r="G65" s="7" t="s">
        <v>98</v>
      </c>
      <c r="H65" s="7" t="s">
        <v>100</v>
      </c>
      <c r="I65" s="7" t="s">
        <v>412</v>
      </c>
      <c r="J65" s="7" t="s">
        <v>413</v>
      </c>
      <c r="K65" s="26">
        <v>48000</v>
      </c>
      <c r="L65" s="26">
        <v>68650</v>
      </c>
      <c r="M65" s="47">
        <v>48000</v>
      </c>
      <c r="N65" s="52">
        <v>0</v>
      </c>
      <c r="O65" s="27">
        <f t="shared" si="1"/>
        <v>48000</v>
      </c>
    </row>
    <row r="66" spans="1:15" ht="59.25" customHeight="1" x14ac:dyDescent="0.2">
      <c r="A66" s="29">
        <v>74</v>
      </c>
      <c r="B66" s="7" t="s">
        <v>414</v>
      </c>
      <c r="C66" s="32" t="s">
        <v>415</v>
      </c>
      <c r="D66" s="7" t="s">
        <v>416</v>
      </c>
      <c r="E66" s="7" t="s">
        <v>417</v>
      </c>
      <c r="F66" s="31">
        <v>66449</v>
      </c>
      <c r="G66" s="7" t="s">
        <v>93</v>
      </c>
      <c r="H66" s="7" t="s">
        <v>61</v>
      </c>
      <c r="I66" s="7" t="s">
        <v>418</v>
      </c>
      <c r="J66" s="7" t="s">
        <v>419</v>
      </c>
      <c r="K66" s="26">
        <v>86000</v>
      </c>
      <c r="L66" s="26">
        <v>123740</v>
      </c>
      <c r="M66" s="52">
        <v>0</v>
      </c>
      <c r="N66" s="27">
        <v>86000</v>
      </c>
      <c r="O66" s="27">
        <f t="shared" si="1"/>
        <v>86000</v>
      </c>
    </row>
    <row r="67" spans="1:15" ht="59.25" customHeight="1" x14ac:dyDescent="0.2">
      <c r="A67" s="29">
        <v>75</v>
      </c>
      <c r="B67" s="7" t="s">
        <v>420</v>
      </c>
      <c r="C67" s="32" t="s">
        <v>421</v>
      </c>
      <c r="D67" s="7" t="s">
        <v>422</v>
      </c>
      <c r="E67" s="7" t="s">
        <v>423</v>
      </c>
      <c r="F67" s="31">
        <v>79848</v>
      </c>
      <c r="G67" s="7" t="s">
        <v>424</v>
      </c>
      <c r="H67" s="7" t="s">
        <v>166</v>
      </c>
      <c r="I67" s="7" t="s">
        <v>425</v>
      </c>
      <c r="J67" s="7" t="s">
        <v>426</v>
      </c>
      <c r="K67" s="26">
        <v>37000</v>
      </c>
      <c r="L67" s="26">
        <v>55249</v>
      </c>
      <c r="M67" s="52">
        <v>0</v>
      </c>
      <c r="N67" s="27">
        <v>37000</v>
      </c>
      <c r="O67" s="27">
        <f t="shared" ref="O67:O98" si="2">M67+N67</f>
        <v>37000</v>
      </c>
    </row>
    <row r="68" spans="1:15" ht="59.25" customHeight="1" x14ac:dyDescent="0.2">
      <c r="A68" s="29">
        <v>76</v>
      </c>
      <c r="B68" s="7" t="s">
        <v>420</v>
      </c>
      <c r="C68" s="32" t="s">
        <v>421</v>
      </c>
      <c r="D68" s="7" t="s">
        <v>422</v>
      </c>
      <c r="E68" s="7" t="s">
        <v>423</v>
      </c>
      <c r="F68" s="31">
        <v>79848</v>
      </c>
      <c r="G68" s="7" t="s">
        <v>424</v>
      </c>
      <c r="H68" s="7" t="s">
        <v>166</v>
      </c>
      <c r="I68" s="7" t="s">
        <v>427</v>
      </c>
      <c r="J68" s="7" t="s">
        <v>428</v>
      </c>
      <c r="K68" s="26">
        <v>16000</v>
      </c>
      <c r="L68" s="26">
        <v>22990</v>
      </c>
      <c r="M68" s="52">
        <v>0</v>
      </c>
      <c r="N68" s="27">
        <v>16000</v>
      </c>
      <c r="O68" s="27">
        <f t="shared" si="2"/>
        <v>16000</v>
      </c>
    </row>
    <row r="69" spans="1:15" ht="59.25" customHeight="1" x14ac:dyDescent="0.2">
      <c r="A69" s="29">
        <v>77</v>
      </c>
      <c r="B69" s="7" t="s">
        <v>429</v>
      </c>
      <c r="C69" s="32" t="s">
        <v>430</v>
      </c>
      <c r="D69" s="7" t="s">
        <v>431</v>
      </c>
      <c r="E69" s="7" t="s">
        <v>432</v>
      </c>
      <c r="F69" s="31">
        <v>79828</v>
      </c>
      <c r="G69" s="7" t="s">
        <v>424</v>
      </c>
      <c r="H69" s="7" t="s">
        <v>166</v>
      </c>
      <c r="I69" s="7" t="s">
        <v>433</v>
      </c>
      <c r="J69" s="7" t="s">
        <v>434</v>
      </c>
      <c r="K69" s="26">
        <v>51000</v>
      </c>
      <c r="L69" s="26">
        <v>76000</v>
      </c>
      <c r="M69" s="52">
        <v>0</v>
      </c>
      <c r="N69" s="27">
        <v>51000</v>
      </c>
      <c r="O69" s="27">
        <f t="shared" si="2"/>
        <v>51000</v>
      </c>
    </row>
    <row r="70" spans="1:15" ht="59.25" customHeight="1" x14ac:dyDescent="0.2">
      <c r="A70" s="29">
        <v>78</v>
      </c>
      <c r="B70" s="7" t="s">
        <v>435</v>
      </c>
      <c r="C70" s="32" t="s">
        <v>436</v>
      </c>
      <c r="D70" s="7" t="s">
        <v>437</v>
      </c>
      <c r="E70" s="7" t="s">
        <v>438</v>
      </c>
      <c r="F70" s="31">
        <v>37401</v>
      </c>
      <c r="G70" s="7" t="s">
        <v>287</v>
      </c>
      <c r="H70" s="7" t="s">
        <v>37</v>
      </c>
      <c r="I70" s="7" t="s">
        <v>439</v>
      </c>
      <c r="J70" s="7" t="s">
        <v>440</v>
      </c>
      <c r="K70" s="26">
        <v>78000</v>
      </c>
      <c r="L70" s="26">
        <v>112530</v>
      </c>
      <c r="M70" s="52">
        <v>0</v>
      </c>
      <c r="N70" s="27">
        <v>60000</v>
      </c>
      <c r="O70" s="27">
        <f t="shared" si="2"/>
        <v>60000</v>
      </c>
    </row>
    <row r="71" spans="1:15" ht="59.25" customHeight="1" x14ac:dyDescent="0.2">
      <c r="A71" s="29">
        <v>80</v>
      </c>
      <c r="B71" s="7" t="s">
        <v>441</v>
      </c>
      <c r="C71" s="30">
        <v>47999748</v>
      </c>
      <c r="D71" s="7" t="s">
        <v>442</v>
      </c>
      <c r="E71" s="7" t="s">
        <v>443</v>
      </c>
      <c r="F71" s="31">
        <v>7391</v>
      </c>
      <c r="G71" s="7" t="s">
        <v>444</v>
      </c>
      <c r="H71" s="7" t="s">
        <v>152</v>
      </c>
      <c r="I71" s="7" t="s">
        <v>445</v>
      </c>
      <c r="J71" s="7" t="s">
        <v>446</v>
      </c>
      <c r="K71" s="26">
        <v>42000</v>
      </c>
      <c r="L71" s="26">
        <v>60000</v>
      </c>
      <c r="M71" s="52">
        <v>0</v>
      </c>
      <c r="N71" s="27">
        <v>30000</v>
      </c>
      <c r="O71" s="27">
        <f t="shared" si="2"/>
        <v>30000</v>
      </c>
    </row>
    <row r="72" spans="1:15" ht="59.25" customHeight="1" x14ac:dyDescent="0.2">
      <c r="A72" s="29">
        <v>82</v>
      </c>
      <c r="B72" s="7" t="s">
        <v>447</v>
      </c>
      <c r="C72" s="32" t="s">
        <v>448</v>
      </c>
      <c r="D72" s="7" t="s">
        <v>449</v>
      </c>
      <c r="E72" s="7" t="s">
        <v>450</v>
      </c>
      <c r="F72" s="31">
        <v>76345</v>
      </c>
      <c r="G72" s="7" t="s">
        <v>28</v>
      </c>
      <c r="H72" s="7" t="s">
        <v>29</v>
      </c>
      <c r="I72" s="7" t="s">
        <v>451</v>
      </c>
      <c r="J72" s="7" t="s">
        <v>452</v>
      </c>
      <c r="K72" s="26">
        <v>16000</v>
      </c>
      <c r="L72" s="26">
        <v>23272</v>
      </c>
      <c r="M72" s="52">
        <v>0</v>
      </c>
      <c r="N72" s="27">
        <v>16000</v>
      </c>
      <c r="O72" s="27">
        <f t="shared" si="2"/>
        <v>16000</v>
      </c>
    </row>
    <row r="73" spans="1:15" ht="59.25" customHeight="1" x14ac:dyDescent="0.2">
      <c r="A73" s="29">
        <v>83</v>
      </c>
      <c r="B73" s="7" t="s">
        <v>453</v>
      </c>
      <c r="C73" s="32" t="s">
        <v>454</v>
      </c>
      <c r="D73" s="7" t="s">
        <v>455</v>
      </c>
      <c r="E73" s="7" t="s">
        <v>456</v>
      </c>
      <c r="F73" s="31">
        <v>73961</v>
      </c>
      <c r="G73" s="7" t="s">
        <v>444</v>
      </c>
      <c r="H73" s="7" t="s">
        <v>152</v>
      </c>
      <c r="I73" s="7" t="s">
        <v>457</v>
      </c>
      <c r="J73" s="7" t="s">
        <v>458</v>
      </c>
      <c r="K73" s="26">
        <v>105000</v>
      </c>
      <c r="L73" s="26">
        <v>150000</v>
      </c>
      <c r="M73" s="52">
        <v>0</v>
      </c>
      <c r="N73" s="27">
        <v>105000</v>
      </c>
      <c r="O73" s="27">
        <f t="shared" si="2"/>
        <v>105000</v>
      </c>
    </row>
    <row r="74" spans="1:15" ht="59.25" customHeight="1" x14ac:dyDescent="0.2">
      <c r="A74" s="29">
        <v>84</v>
      </c>
      <c r="B74" s="7" t="s">
        <v>453</v>
      </c>
      <c r="C74" s="32" t="s">
        <v>454</v>
      </c>
      <c r="D74" s="7" t="s">
        <v>455</v>
      </c>
      <c r="E74" s="7" t="s">
        <v>456</v>
      </c>
      <c r="F74" s="31">
        <v>73961</v>
      </c>
      <c r="G74" s="7" t="s">
        <v>444</v>
      </c>
      <c r="H74" s="7" t="s">
        <v>152</v>
      </c>
      <c r="I74" s="7" t="s">
        <v>459</v>
      </c>
      <c r="J74" s="7" t="s">
        <v>460</v>
      </c>
      <c r="K74" s="26">
        <v>315000</v>
      </c>
      <c r="L74" s="26">
        <v>450000</v>
      </c>
      <c r="M74" s="47">
        <v>191000</v>
      </c>
      <c r="N74" s="52">
        <v>0</v>
      </c>
      <c r="O74" s="27">
        <f t="shared" si="2"/>
        <v>191000</v>
      </c>
    </row>
    <row r="75" spans="1:15" ht="59.25" customHeight="1" x14ac:dyDescent="0.2">
      <c r="A75" s="29">
        <v>85</v>
      </c>
      <c r="B75" s="7" t="s">
        <v>461</v>
      </c>
      <c r="C75" s="32" t="s">
        <v>462</v>
      </c>
      <c r="D75" s="7" t="s">
        <v>463</v>
      </c>
      <c r="E75" s="7" t="s">
        <v>464</v>
      </c>
      <c r="F75" s="31">
        <v>51101</v>
      </c>
      <c r="G75" s="7" t="s">
        <v>465</v>
      </c>
      <c r="H75" s="7" t="s">
        <v>354</v>
      </c>
      <c r="I75" s="7" t="s">
        <v>466</v>
      </c>
      <c r="J75" s="7" t="s">
        <v>467</v>
      </c>
      <c r="K75" s="26">
        <v>90000</v>
      </c>
      <c r="L75" s="26">
        <v>136000</v>
      </c>
      <c r="M75" s="52">
        <v>0</v>
      </c>
      <c r="N75" s="27">
        <v>90000</v>
      </c>
      <c r="O75" s="27">
        <f t="shared" si="2"/>
        <v>90000</v>
      </c>
    </row>
    <row r="76" spans="1:15" ht="59.25" customHeight="1" x14ac:dyDescent="0.2">
      <c r="A76" s="29">
        <v>86</v>
      </c>
      <c r="B76" s="7" t="s">
        <v>468</v>
      </c>
      <c r="C76" s="30">
        <v>2656233</v>
      </c>
      <c r="D76" s="7" t="s">
        <v>469</v>
      </c>
      <c r="E76" s="7" t="s">
        <v>470</v>
      </c>
      <c r="F76" s="31" t="s">
        <v>471</v>
      </c>
      <c r="G76" s="7" t="s">
        <v>172</v>
      </c>
      <c r="H76" s="7" t="s">
        <v>173</v>
      </c>
      <c r="I76" s="7" t="s">
        <v>472</v>
      </c>
      <c r="J76" s="7" t="s">
        <v>473</v>
      </c>
      <c r="K76" s="26">
        <v>29000</v>
      </c>
      <c r="L76" s="26">
        <v>43280</v>
      </c>
      <c r="M76" s="52">
        <v>0</v>
      </c>
      <c r="N76" s="27">
        <v>29000</v>
      </c>
      <c r="O76" s="27">
        <f t="shared" si="2"/>
        <v>29000</v>
      </c>
    </row>
    <row r="77" spans="1:15" ht="59.25" customHeight="1" x14ac:dyDescent="0.2">
      <c r="A77" s="29">
        <v>87</v>
      </c>
      <c r="B77" s="7" t="s">
        <v>474</v>
      </c>
      <c r="C77" s="32" t="s">
        <v>475</v>
      </c>
      <c r="D77" s="7" t="s">
        <v>476</v>
      </c>
      <c r="E77" s="7" t="s">
        <v>477</v>
      </c>
      <c r="F77" s="31" t="s">
        <v>478</v>
      </c>
      <c r="G77" s="7" t="s">
        <v>86</v>
      </c>
      <c r="H77" s="7" t="s">
        <v>37</v>
      </c>
      <c r="I77" s="7" t="s">
        <v>479</v>
      </c>
      <c r="J77" s="7" t="s">
        <v>480</v>
      </c>
      <c r="K77" s="26">
        <v>22000</v>
      </c>
      <c r="L77" s="26">
        <v>33497.64</v>
      </c>
      <c r="M77" s="52">
        <v>0</v>
      </c>
      <c r="N77" s="27">
        <v>22000</v>
      </c>
      <c r="O77" s="27">
        <f t="shared" si="2"/>
        <v>22000</v>
      </c>
    </row>
    <row r="78" spans="1:15" ht="59.25" customHeight="1" x14ac:dyDescent="0.2">
      <c r="A78" s="29">
        <v>88</v>
      </c>
      <c r="B78" s="7" t="s">
        <v>481</v>
      </c>
      <c r="C78" s="32" t="s">
        <v>482</v>
      </c>
      <c r="D78" s="7" t="s">
        <v>483</v>
      </c>
      <c r="E78" s="7" t="s">
        <v>484</v>
      </c>
      <c r="F78" s="31">
        <v>75125</v>
      </c>
      <c r="G78" s="7" t="s">
        <v>485</v>
      </c>
      <c r="H78" s="7" t="s">
        <v>166</v>
      </c>
      <c r="I78" s="7" t="s">
        <v>486</v>
      </c>
      <c r="J78" s="7" t="s">
        <v>487</v>
      </c>
      <c r="K78" s="26">
        <v>26000</v>
      </c>
      <c r="L78" s="26">
        <v>37506</v>
      </c>
      <c r="M78" s="52">
        <v>0</v>
      </c>
      <c r="N78" s="27">
        <v>26000</v>
      </c>
      <c r="O78" s="27">
        <f t="shared" si="2"/>
        <v>26000</v>
      </c>
    </row>
    <row r="79" spans="1:15" ht="59.25" customHeight="1" x14ac:dyDescent="0.2">
      <c r="A79" s="29">
        <v>89</v>
      </c>
      <c r="B79" s="7" t="s">
        <v>488</v>
      </c>
      <c r="C79" s="32" t="s">
        <v>489</v>
      </c>
      <c r="D79" s="7" t="s">
        <v>490</v>
      </c>
      <c r="E79" s="7" t="s">
        <v>491</v>
      </c>
      <c r="F79" s="31" t="s">
        <v>492</v>
      </c>
      <c r="G79" s="7" t="s">
        <v>81</v>
      </c>
      <c r="H79" s="7" t="s">
        <v>61</v>
      </c>
      <c r="I79" s="7" t="s">
        <v>493</v>
      </c>
      <c r="J79" s="7" t="s">
        <v>494</v>
      </c>
      <c r="K79" s="26">
        <v>42000</v>
      </c>
      <c r="L79" s="26">
        <v>61260</v>
      </c>
      <c r="M79" s="52">
        <v>0</v>
      </c>
      <c r="N79" s="27">
        <v>40000</v>
      </c>
      <c r="O79" s="27">
        <f t="shared" si="2"/>
        <v>40000</v>
      </c>
    </row>
    <row r="80" spans="1:15" ht="59.25" customHeight="1" x14ac:dyDescent="0.2">
      <c r="A80" s="29">
        <v>90</v>
      </c>
      <c r="B80" s="7" t="s">
        <v>495</v>
      </c>
      <c r="C80" s="32" t="s">
        <v>496</v>
      </c>
      <c r="D80" s="7" t="s">
        <v>497</v>
      </c>
      <c r="E80" s="7" t="s">
        <v>498</v>
      </c>
      <c r="F80" s="31" t="s">
        <v>499</v>
      </c>
      <c r="G80" s="7" t="s">
        <v>186</v>
      </c>
      <c r="H80" s="7" t="s">
        <v>29</v>
      </c>
      <c r="I80" s="7" t="s">
        <v>500</v>
      </c>
      <c r="J80" s="7" t="s">
        <v>501</v>
      </c>
      <c r="K80" s="26">
        <v>23000</v>
      </c>
      <c r="L80" s="26">
        <v>33060</v>
      </c>
      <c r="M80" s="52">
        <v>0</v>
      </c>
      <c r="N80" s="27">
        <v>23000</v>
      </c>
      <c r="O80" s="27">
        <f t="shared" si="2"/>
        <v>23000</v>
      </c>
    </row>
    <row r="81" spans="1:15" s="8" customFormat="1" ht="59.25" customHeight="1" x14ac:dyDescent="0.2">
      <c r="A81" s="29">
        <v>91</v>
      </c>
      <c r="B81" s="7" t="s">
        <v>502</v>
      </c>
      <c r="C81" s="32" t="s">
        <v>503</v>
      </c>
      <c r="D81" s="7" t="s">
        <v>504</v>
      </c>
      <c r="E81" s="7" t="s">
        <v>81</v>
      </c>
      <c r="F81" s="31">
        <v>66926</v>
      </c>
      <c r="G81" s="7" t="s">
        <v>81</v>
      </c>
      <c r="H81" s="7" t="s">
        <v>61</v>
      </c>
      <c r="I81" s="7" t="s">
        <v>505</v>
      </c>
      <c r="J81" s="7" t="s">
        <v>506</v>
      </c>
      <c r="K81" s="26">
        <v>20000</v>
      </c>
      <c r="L81" s="26">
        <v>28660</v>
      </c>
      <c r="M81" s="52">
        <v>0</v>
      </c>
      <c r="N81" s="27">
        <v>20000</v>
      </c>
      <c r="O81" s="27">
        <f t="shared" si="2"/>
        <v>20000</v>
      </c>
    </row>
    <row r="82" spans="1:15" ht="59.25" customHeight="1" x14ac:dyDescent="0.2">
      <c r="A82" s="29">
        <v>92</v>
      </c>
      <c r="B82" s="7" t="s">
        <v>502</v>
      </c>
      <c r="C82" s="32" t="s">
        <v>503</v>
      </c>
      <c r="D82" s="7" t="s">
        <v>504</v>
      </c>
      <c r="E82" s="7" t="s">
        <v>81</v>
      </c>
      <c r="F82" s="31">
        <v>66926</v>
      </c>
      <c r="G82" s="7" t="s">
        <v>81</v>
      </c>
      <c r="H82" s="7" t="s">
        <v>61</v>
      </c>
      <c r="I82" s="7" t="s">
        <v>507</v>
      </c>
      <c r="J82" s="7" t="s">
        <v>508</v>
      </c>
      <c r="K82" s="26">
        <v>257000</v>
      </c>
      <c r="L82" s="26">
        <v>450725</v>
      </c>
      <c r="M82" s="47">
        <v>146000</v>
      </c>
      <c r="N82" s="27">
        <v>111000</v>
      </c>
      <c r="O82" s="27">
        <f t="shared" si="2"/>
        <v>257000</v>
      </c>
    </row>
    <row r="83" spans="1:15" ht="59.25" customHeight="1" x14ac:dyDescent="0.2">
      <c r="A83" s="29">
        <v>93</v>
      </c>
      <c r="B83" s="7" t="s">
        <v>509</v>
      </c>
      <c r="C83" s="32" t="s">
        <v>510</v>
      </c>
      <c r="D83" s="7" t="s">
        <v>511</v>
      </c>
      <c r="E83" s="7" t="s">
        <v>512</v>
      </c>
      <c r="F83" s="31" t="s">
        <v>513</v>
      </c>
      <c r="G83" s="7" t="s">
        <v>53</v>
      </c>
      <c r="H83" s="7" t="s">
        <v>29</v>
      </c>
      <c r="I83" s="7" t="s">
        <v>514</v>
      </c>
      <c r="J83" s="7" t="s">
        <v>515</v>
      </c>
      <c r="K83" s="26">
        <v>21000</v>
      </c>
      <c r="L83" s="26">
        <v>42000</v>
      </c>
      <c r="M83" s="52">
        <v>0</v>
      </c>
      <c r="N83" s="27">
        <v>21000</v>
      </c>
      <c r="O83" s="27">
        <f t="shared" si="2"/>
        <v>21000</v>
      </c>
    </row>
    <row r="84" spans="1:15" ht="59.25" customHeight="1" x14ac:dyDescent="0.2">
      <c r="A84" s="29">
        <v>94</v>
      </c>
      <c r="B84" s="7" t="s">
        <v>502</v>
      </c>
      <c r="C84" s="32" t="s">
        <v>503</v>
      </c>
      <c r="D84" s="7" t="s">
        <v>504</v>
      </c>
      <c r="E84" s="7" t="s">
        <v>81</v>
      </c>
      <c r="F84" s="31">
        <v>66926</v>
      </c>
      <c r="G84" s="7" t="s">
        <v>81</v>
      </c>
      <c r="H84" s="7" t="s">
        <v>61</v>
      </c>
      <c r="I84" s="7" t="s">
        <v>516</v>
      </c>
      <c r="J84" s="7" t="s">
        <v>517</v>
      </c>
      <c r="K84" s="26">
        <v>40000</v>
      </c>
      <c r="L84" s="26">
        <v>80000</v>
      </c>
      <c r="M84" s="52">
        <v>0</v>
      </c>
      <c r="N84" s="27">
        <v>40000</v>
      </c>
      <c r="O84" s="27">
        <f t="shared" si="2"/>
        <v>40000</v>
      </c>
    </row>
    <row r="85" spans="1:15" ht="59.25" customHeight="1" x14ac:dyDescent="0.2">
      <c r="A85" s="29">
        <v>95</v>
      </c>
      <c r="B85" s="7" t="s">
        <v>518</v>
      </c>
      <c r="C85" s="30">
        <v>70957177</v>
      </c>
      <c r="D85" s="7" t="s">
        <v>519</v>
      </c>
      <c r="E85" s="7" t="s">
        <v>520</v>
      </c>
      <c r="F85" s="31" t="s">
        <v>521</v>
      </c>
      <c r="G85" s="7" t="s">
        <v>522</v>
      </c>
      <c r="H85" s="7" t="s">
        <v>131</v>
      </c>
      <c r="I85" s="7" t="s">
        <v>523</v>
      </c>
      <c r="J85" s="7" t="s">
        <v>524</v>
      </c>
      <c r="K85" s="26">
        <v>42000</v>
      </c>
      <c r="L85" s="26">
        <v>84470</v>
      </c>
      <c r="M85" s="52">
        <v>0</v>
      </c>
      <c r="N85" s="27">
        <v>42000</v>
      </c>
      <c r="O85" s="27">
        <f t="shared" si="2"/>
        <v>42000</v>
      </c>
    </row>
    <row r="86" spans="1:15" ht="59.25" customHeight="1" x14ac:dyDescent="0.2">
      <c r="A86" s="29">
        <v>96</v>
      </c>
      <c r="B86" s="7" t="s">
        <v>525</v>
      </c>
      <c r="C86" s="32">
        <v>287938</v>
      </c>
      <c r="D86" s="7" t="s">
        <v>526</v>
      </c>
      <c r="E86" s="7" t="s">
        <v>527</v>
      </c>
      <c r="F86" s="31">
        <v>76802</v>
      </c>
      <c r="G86" s="7" t="s">
        <v>273</v>
      </c>
      <c r="H86" s="7" t="s">
        <v>29</v>
      </c>
      <c r="I86" s="7" t="s">
        <v>528</v>
      </c>
      <c r="J86" s="7" t="s">
        <v>529</v>
      </c>
      <c r="K86" s="26">
        <v>115000</v>
      </c>
      <c r="L86" s="26">
        <v>165000</v>
      </c>
      <c r="M86" s="47">
        <v>77000</v>
      </c>
      <c r="N86" s="27">
        <v>38000</v>
      </c>
      <c r="O86" s="27">
        <f t="shared" si="2"/>
        <v>115000</v>
      </c>
    </row>
    <row r="87" spans="1:15" ht="59.25" customHeight="1" x14ac:dyDescent="0.2">
      <c r="A87" s="29">
        <v>98</v>
      </c>
      <c r="B87" s="7" t="s">
        <v>530</v>
      </c>
      <c r="C87" s="30">
        <v>49123742</v>
      </c>
      <c r="D87" s="7" t="s">
        <v>531</v>
      </c>
      <c r="E87" s="7" t="s">
        <v>532</v>
      </c>
      <c r="F87" s="31" t="s">
        <v>533</v>
      </c>
      <c r="G87" s="7" t="s">
        <v>172</v>
      </c>
      <c r="H87" s="7" t="s">
        <v>173</v>
      </c>
      <c r="I87" s="7" t="s">
        <v>534</v>
      </c>
      <c r="J87" s="7" t="s">
        <v>535</v>
      </c>
      <c r="K87" s="26">
        <v>49000</v>
      </c>
      <c r="L87" s="26">
        <v>98567</v>
      </c>
      <c r="M87" s="52">
        <v>0</v>
      </c>
      <c r="N87" s="27">
        <v>49000</v>
      </c>
      <c r="O87" s="27">
        <f t="shared" si="2"/>
        <v>49000</v>
      </c>
    </row>
    <row r="88" spans="1:15" ht="59.25" customHeight="1" x14ac:dyDescent="0.2">
      <c r="A88" s="29">
        <v>99</v>
      </c>
      <c r="B88" s="7" t="s">
        <v>530</v>
      </c>
      <c r="C88" s="30">
        <v>49123742</v>
      </c>
      <c r="D88" s="7" t="s">
        <v>531</v>
      </c>
      <c r="E88" s="7" t="s">
        <v>532</v>
      </c>
      <c r="F88" s="31" t="s">
        <v>533</v>
      </c>
      <c r="G88" s="7" t="s">
        <v>172</v>
      </c>
      <c r="H88" s="7" t="s">
        <v>173</v>
      </c>
      <c r="I88" s="7" t="s">
        <v>536</v>
      </c>
      <c r="J88" s="7" t="s">
        <v>537</v>
      </c>
      <c r="K88" s="26">
        <v>47000</v>
      </c>
      <c r="L88" s="26">
        <v>67642</v>
      </c>
      <c r="M88" s="52">
        <v>0</v>
      </c>
      <c r="N88" s="27">
        <v>47000</v>
      </c>
      <c r="O88" s="27">
        <f t="shared" si="2"/>
        <v>47000</v>
      </c>
    </row>
    <row r="89" spans="1:15" ht="59.25" customHeight="1" x14ac:dyDescent="0.2">
      <c r="A89" s="29">
        <v>100</v>
      </c>
      <c r="B89" s="7" t="s">
        <v>530</v>
      </c>
      <c r="C89" s="30">
        <v>49123742</v>
      </c>
      <c r="D89" s="7" t="s">
        <v>531</v>
      </c>
      <c r="E89" s="7" t="s">
        <v>532</v>
      </c>
      <c r="F89" s="31" t="s">
        <v>533</v>
      </c>
      <c r="G89" s="7" t="s">
        <v>172</v>
      </c>
      <c r="H89" s="7" t="s">
        <v>173</v>
      </c>
      <c r="I89" s="7" t="s">
        <v>538</v>
      </c>
      <c r="J89" s="7" t="s">
        <v>539</v>
      </c>
      <c r="K89" s="26">
        <v>155000</v>
      </c>
      <c r="L89" s="26">
        <v>243210</v>
      </c>
      <c r="M89" s="47">
        <v>101000</v>
      </c>
      <c r="N89" s="27">
        <v>54000</v>
      </c>
      <c r="O89" s="27">
        <f t="shared" si="2"/>
        <v>155000</v>
      </c>
    </row>
    <row r="90" spans="1:15" ht="59.25" customHeight="1" x14ac:dyDescent="0.2">
      <c r="A90" s="29">
        <v>101</v>
      </c>
      <c r="B90" s="7" t="s">
        <v>540</v>
      </c>
      <c r="C90" s="32" t="s">
        <v>541</v>
      </c>
      <c r="D90" s="7" t="s">
        <v>542</v>
      </c>
      <c r="E90" s="7" t="s">
        <v>543</v>
      </c>
      <c r="F90" s="31">
        <v>50002</v>
      </c>
      <c r="G90" s="7" t="s">
        <v>543</v>
      </c>
      <c r="H90" s="7" t="s">
        <v>100</v>
      </c>
      <c r="I90" s="7" t="s">
        <v>544</v>
      </c>
      <c r="J90" s="7" t="s">
        <v>545</v>
      </c>
      <c r="K90" s="26">
        <v>170000</v>
      </c>
      <c r="L90" s="26">
        <v>255000</v>
      </c>
      <c r="M90" s="47">
        <v>154000</v>
      </c>
      <c r="N90" s="52">
        <v>0</v>
      </c>
      <c r="O90" s="27">
        <f t="shared" si="2"/>
        <v>154000</v>
      </c>
    </row>
    <row r="91" spans="1:15" ht="59.25" customHeight="1" x14ac:dyDescent="0.2">
      <c r="A91" s="29">
        <v>102</v>
      </c>
      <c r="B91" s="7" t="s">
        <v>540</v>
      </c>
      <c r="C91" s="32" t="s">
        <v>541</v>
      </c>
      <c r="D91" s="7" t="s">
        <v>542</v>
      </c>
      <c r="E91" s="7" t="s">
        <v>543</v>
      </c>
      <c r="F91" s="31">
        <v>50002</v>
      </c>
      <c r="G91" s="7" t="s">
        <v>543</v>
      </c>
      <c r="H91" s="7" t="s">
        <v>100</v>
      </c>
      <c r="I91" s="7" t="s">
        <v>546</v>
      </c>
      <c r="J91" s="7" t="s">
        <v>547</v>
      </c>
      <c r="K91" s="26">
        <v>260000</v>
      </c>
      <c r="L91" s="26">
        <v>660000</v>
      </c>
      <c r="M91" s="52">
        <v>0</v>
      </c>
      <c r="N91" s="27">
        <v>260000</v>
      </c>
      <c r="O91" s="27">
        <f t="shared" si="2"/>
        <v>260000</v>
      </c>
    </row>
    <row r="92" spans="1:15" ht="59.25" customHeight="1" x14ac:dyDescent="0.2">
      <c r="A92" s="29">
        <v>103</v>
      </c>
      <c r="B92" s="7" t="s">
        <v>548</v>
      </c>
      <c r="C92" s="32" t="s">
        <v>549</v>
      </c>
      <c r="D92" s="7" t="s">
        <v>550</v>
      </c>
      <c r="E92" s="7" t="s">
        <v>551</v>
      </c>
      <c r="F92" s="31">
        <v>40001</v>
      </c>
      <c r="G92" s="7" t="s">
        <v>551</v>
      </c>
      <c r="H92" s="7" t="s">
        <v>173</v>
      </c>
      <c r="I92" s="7" t="s">
        <v>552</v>
      </c>
      <c r="J92" s="7" t="s">
        <v>553</v>
      </c>
      <c r="K92" s="26">
        <v>121000</v>
      </c>
      <c r="L92" s="26">
        <v>174230</v>
      </c>
      <c r="M92" s="52">
        <v>0</v>
      </c>
      <c r="N92" s="27">
        <v>121000</v>
      </c>
      <c r="O92" s="27">
        <f t="shared" si="2"/>
        <v>121000</v>
      </c>
    </row>
    <row r="93" spans="1:15" ht="59.25" customHeight="1" x14ac:dyDescent="0.2">
      <c r="A93" s="29">
        <v>104</v>
      </c>
      <c r="B93" s="7" t="s">
        <v>554</v>
      </c>
      <c r="C93" s="32" t="s">
        <v>555</v>
      </c>
      <c r="D93" s="7" t="s">
        <v>550</v>
      </c>
      <c r="E93" s="7" t="s">
        <v>551</v>
      </c>
      <c r="F93" s="31">
        <v>40001</v>
      </c>
      <c r="G93" s="7" t="s">
        <v>551</v>
      </c>
      <c r="H93" s="7" t="s">
        <v>173</v>
      </c>
      <c r="I93" s="7" t="s">
        <v>556</v>
      </c>
      <c r="J93" s="7" t="s">
        <v>557</v>
      </c>
      <c r="K93" s="26">
        <v>48000</v>
      </c>
      <c r="L93" s="26">
        <v>97200</v>
      </c>
      <c r="M93" s="47">
        <v>48000</v>
      </c>
      <c r="N93" s="52">
        <v>0</v>
      </c>
      <c r="O93" s="27">
        <f t="shared" si="2"/>
        <v>48000</v>
      </c>
    </row>
    <row r="94" spans="1:15" ht="59.25" customHeight="1" x14ac:dyDescent="0.2">
      <c r="A94" s="29">
        <v>105</v>
      </c>
      <c r="B94" s="7" t="s">
        <v>558</v>
      </c>
      <c r="C94" s="30">
        <v>70282170</v>
      </c>
      <c r="D94" s="7" t="s">
        <v>559</v>
      </c>
      <c r="E94" s="7" t="s">
        <v>560</v>
      </c>
      <c r="F94" s="31" t="s">
        <v>561</v>
      </c>
      <c r="G94" s="7" t="s">
        <v>562</v>
      </c>
      <c r="H94" s="7" t="s">
        <v>563</v>
      </c>
      <c r="I94" s="7" t="s">
        <v>564</v>
      </c>
      <c r="J94" s="7" t="s">
        <v>565</v>
      </c>
      <c r="K94" s="26">
        <v>30000</v>
      </c>
      <c r="L94" s="26">
        <v>42858</v>
      </c>
      <c r="M94" s="52">
        <v>0</v>
      </c>
      <c r="N94" s="27">
        <v>30000</v>
      </c>
      <c r="O94" s="27">
        <f t="shared" si="2"/>
        <v>30000</v>
      </c>
    </row>
    <row r="95" spans="1:15" ht="59.25" customHeight="1" x14ac:dyDescent="0.2">
      <c r="A95" s="29">
        <v>106</v>
      </c>
      <c r="B95" s="7" t="s">
        <v>566</v>
      </c>
      <c r="C95" s="32" t="s">
        <v>567</v>
      </c>
      <c r="D95" s="7" t="s">
        <v>568</v>
      </c>
      <c r="E95" s="7" t="s">
        <v>569</v>
      </c>
      <c r="F95" s="31" t="s">
        <v>570</v>
      </c>
      <c r="G95" s="7" t="s">
        <v>522</v>
      </c>
      <c r="H95" s="7" t="s">
        <v>131</v>
      </c>
      <c r="I95" s="7" t="s">
        <v>76</v>
      </c>
      <c r="J95" s="7" t="s">
        <v>571</v>
      </c>
      <c r="K95" s="26">
        <v>44000</v>
      </c>
      <c r="L95" s="26">
        <v>64900</v>
      </c>
      <c r="M95" s="52">
        <v>0</v>
      </c>
      <c r="N95" s="27">
        <v>44000</v>
      </c>
      <c r="O95" s="27">
        <f t="shared" si="2"/>
        <v>44000</v>
      </c>
    </row>
    <row r="96" spans="1:15" ht="59.25" customHeight="1" x14ac:dyDescent="0.2">
      <c r="A96" s="29">
        <v>107</v>
      </c>
      <c r="B96" s="7" t="s">
        <v>572</v>
      </c>
      <c r="C96" s="32" t="s">
        <v>573</v>
      </c>
      <c r="D96" s="7" t="s">
        <v>574</v>
      </c>
      <c r="E96" s="7" t="s">
        <v>575</v>
      </c>
      <c r="F96" s="31">
        <v>60200</v>
      </c>
      <c r="G96" s="7" t="s">
        <v>576</v>
      </c>
      <c r="H96" s="7" t="s">
        <v>61</v>
      </c>
      <c r="I96" s="7" t="s">
        <v>577</v>
      </c>
      <c r="J96" s="7" t="s">
        <v>578</v>
      </c>
      <c r="K96" s="26">
        <v>232000</v>
      </c>
      <c r="L96" s="26">
        <v>464600</v>
      </c>
      <c r="M96" s="52">
        <v>0</v>
      </c>
      <c r="N96" s="27">
        <v>180000</v>
      </c>
      <c r="O96" s="27">
        <f t="shared" si="2"/>
        <v>180000</v>
      </c>
    </row>
    <row r="97" spans="1:15" ht="59.25" customHeight="1" x14ac:dyDescent="0.2">
      <c r="A97" s="29">
        <v>108</v>
      </c>
      <c r="B97" s="7" t="s">
        <v>572</v>
      </c>
      <c r="C97" s="32" t="s">
        <v>573</v>
      </c>
      <c r="D97" s="7" t="s">
        <v>574</v>
      </c>
      <c r="E97" s="7" t="s">
        <v>575</v>
      </c>
      <c r="F97" s="31">
        <v>60200</v>
      </c>
      <c r="G97" s="7" t="s">
        <v>576</v>
      </c>
      <c r="H97" s="7" t="s">
        <v>61</v>
      </c>
      <c r="I97" s="7" t="s">
        <v>579</v>
      </c>
      <c r="J97" s="7" t="s">
        <v>580</v>
      </c>
      <c r="K97" s="26">
        <v>548000</v>
      </c>
      <c r="L97" s="26">
        <v>814000</v>
      </c>
      <c r="M97" s="52">
        <v>0</v>
      </c>
      <c r="N97" s="27">
        <v>548000</v>
      </c>
      <c r="O97" s="27">
        <f t="shared" si="2"/>
        <v>548000</v>
      </c>
    </row>
    <row r="98" spans="1:15" ht="59.25" customHeight="1" x14ac:dyDescent="0.2">
      <c r="A98" s="29">
        <v>109</v>
      </c>
      <c r="B98" s="7" t="s">
        <v>581</v>
      </c>
      <c r="C98" s="32" t="s">
        <v>582</v>
      </c>
      <c r="D98" s="7" t="s">
        <v>583</v>
      </c>
      <c r="E98" s="7" t="s">
        <v>584</v>
      </c>
      <c r="F98" s="31">
        <v>68604</v>
      </c>
      <c r="G98" s="7" t="s">
        <v>186</v>
      </c>
      <c r="H98" s="7" t="s">
        <v>29</v>
      </c>
      <c r="I98" s="7" t="s">
        <v>585</v>
      </c>
      <c r="J98" s="7" t="s">
        <v>586</v>
      </c>
      <c r="K98" s="26">
        <v>16000</v>
      </c>
      <c r="L98" s="26">
        <v>23990</v>
      </c>
      <c r="M98" s="52">
        <v>0</v>
      </c>
      <c r="N98" s="27">
        <v>16000</v>
      </c>
      <c r="O98" s="27">
        <f t="shared" si="2"/>
        <v>16000</v>
      </c>
    </row>
    <row r="99" spans="1:15" ht="59.25" customHeight="1" x14ac:dyDescent="0.2">
      <c r="A99" s="29">
        <v>110</v>
      </c>
      <c r="B99" s="7" t="s">
        <v>587</v>
      </c>
      <c r="C99" s="32" t="s">
        <v>588</v>
      </c>
      <c r="D99" s="7" t="s">
        <v>589</v>
      </c>
      <c r="E99" s="7" t="s">
        <v>590</v>
      </c>
      <c r="F99" s="31">
        <v>19700</v>
      </c>
      <c r="G99" s="7" t="s">
        <v>562</v>
      </c>
      <c r="H99" s="7" t="s">
        <v>563</v>
      </c>
      <c r="I99" s="7" t="s">
        <v>591</v>
      </c>
      <c r="J99" s="7" t="s">
        <v>592</v>
      </c>
      <c r="K99" s="26">
        <v>18000</v>
      </c>
      <c r="L99" s="26">
        <v>39930</v>
      </c>
      <c r="M99" s="52">
        <v>0</v>
      </c>
      <c r="N99" s="27">
        <v>18000</v>
      </c>
      <c r="O99" s="27">
        <f t="shared" ref="O99:O130" si="3">M99+N99</f>
        <v>18000</v>
      </c>
    </row>
    <row r="100" spans="1:15" ht="59.25" customHeight="1" x14ac:dyDescent="0.2">
      <c r="A100" s="29">
        <v>111</v>
      </c>
      <c r="B100" s="7" t="s">
        <v>587</v>
      </c>
      <c r="C100" s="32" t="s">
        <v>588</v>
      </c>
      <c r="D100" s="7" t="s">
        <v>589</v>
      </c>
      <c r="E100" s="7" t="s">
        <v>590</v>
      </c>
      <c r="F100" s="31">
        <v>19700</v>
      </c>
      <c r="G100" s="7" t="s">
        <v>562</v>
      </c>
      <c r="H100" s="7" t="s">
        <v>563</v>
      </c>
      <c r="I100" s="7" t="s">
        <v>593</v>
      </c>
      <c r="J100" s="7" t="s">
        <v>594</v>
      </c>
      <c r="K100" s="26">
        <v>62000</v>
      </c>
      <c r="L100" s="26">
        <v>104665</v>
      </c>
      <c r="M100" s="52">
        <v>0</v>
      </c>
      <c r="N100" s="27">
        <v>62000</v>
      </c>
      <c r="O100" s="27">
        <f t="shared" si="3"/>
        <v>62000</v>
      </c>
    </row>
    <row r="101" spans="1:15" ht="59.25" customHeight="1" x14ac:dyDescent="0.2">
      <c r="A101" s="29">
        <v>112</v>
      </c>
      <c r="B101" s="7" t="s">
        <v>595</v>
      </c>
      <c r="C101" s="32" t="s">
        <v>596</v>
      </c>
      <c r="D101" s="7" t="s">
        <v>597</v>
      </c>
      <c r="E101" s="7" t="s">
        <v>598</v>
      </c>
      <c r="F101" s="31">
        <v>76845</v>
      </c>
      <c r="G101" s="7" t="s">
        <v>273</v>
      </c>
      <c r="H101" s="7" t="s">
        <v>29</v>
      </c>
      <c r="I101" s="7" t="s">
        <v>599</v>
      </c>
      <c r="J101" s="7" t="s">
        <v>600</v>
      </c>
      <c r="K101" s="26">
        <v>32000</v>
      </c>
      <c r="L101" s="26">
        <v>47000</v>
      </c>
      <c r="M101" s="52">
        <v>0</v>
      </c>
      <c r="N101" s="27">
        <v>32000</v>
      </c>
      <c r="O101" s="27">
        <f t="shared" si="3"/>
        <v>32000</v>
      </c>
    </row>
    <row r="102" spans="1:15" ht="59.25" customHeight="1" x14ac:dyDescent="0.2">
      <c r="A102" s="29">
        <v>113</v>
      </c>
      <c r="B102" s="7" t="s">
        <v>601</v>
      </c>
      <c r="C102" s="30">
        <v>75059771</v>
      </c>
      <c r="D102" s="7" t="s">
        <v>602</v>
      </c>
      <c r="E102" s="7" t="s">
        <v>603</v>
      </c>
      <c r="F102" s="31" t="s">
        <v>604</v>
      </c>
      <c r="G102" s="7" t="s">
        <v>74</v>
      </c>
      <c r="H102" s="7" t="s">
        <v>75</v>
      </c>
      <c r="I102" s="7" t="s">
        <v>605</v>
      </c>
      <c r="J102" s="7" t="s">
        <v>606</v>
      </c>
      <c r="K102" s="26">
        <v>66000</v>
      </c>
      <c r="L102" s="26">
        <v>111166.32999999999</v>
      </c>
      <c r="M102" s="52">
        <v>0</v>
      </c>
      <c r="N102" s="27">
        <v>66000</v>
      </c>
      <c r="O102" s="27">
        <f t="shared" si="3"/>
        <v>66000</v>
      </c>
    </row>
    <row r="103" spans="1:15" ht="59.25" customHeight="1" x14ac:dyDescent="0.2">
      <c r="A103" s="29">
        <v>116</v>
      </c>
      <c r="B103" s="7" t="s">
        <v>607</v>
      </c>
      <c r="C103" s="32" t="s">
        <v>608</v>
      </c>
      <c r="D103" s="7" t="s">
        <v>609</v>
      </c>
      <c r="E103" s="7" t="s">
        <v>610</v>
      </c>
      <c r="F103" s="31" t="s">
        <v>611</v>
      </c>
      <c r="G103" s="7" t="s">
        <v>612</v>
      </c>
      <c r="H103" s="7" t="s">
        <v>75</v>
      </c>
      <c r="I103" s="7" t="s">
        <v>139</v>
      </c>
      <c r="J103" s="7" t="s">
        <v>613</v>
      </c>
      <c r="K103" s="26">
        <v>16000</v>
      </c>
      <c r="L103" s="26">
        <v>24157.59</v>
      </c>
      <c r="M103" s="52">
        <v>0</v>
      </c>
      <c r="N103" s="27">
        <v>16000</v>
      </c>
      <c r="O103" s="27">
        <f t="shared" si="3"/>
        <v>16000</v>
      </c>
    </row>
    <row r="104" spans="1:15" ht="59.25" customHeight="1" x14ac:dyDescent="0.2">
      <c r="A104" s="29">
        <v>117</v>
      </c>
      <c r="B104" s="7" t="s">
        <v>614</v>
      </c>
      <c r="C104" s="32" t="s">
        <v>615</v>
      </c>
      <c r="D104" s="7" t="s">
        <v>616</v>
      </c>
      <c r="E104" s="7" t="s">
        <v>617</v>
      </c>
      <c r="F104" s="31" t="s">
        <v>618</v>
      </c>
      <c r="G104" s="7" t="s">
        <v>53</v>
      </c>
      <c r="H104" s="7" t="s">
        <v>29</v>
      </c>
      <c r="I104" s="7" t="s">
        <v>619</v>
      </c>
      <c r="J104" s="7" t="s">
        <v>620</v>
      </c>
      <c r="K104" s="26">
        <v>33000</v>
      </c>
      <c r="L104" s="26">
        <v>47500</v>
      </c>
      <c r="M104" s="52">
        <v>0</v>
      </c>
      <c r="N104" s="27">
        <v>33000</v>
      </c>
      <c r="O104" s="27">
        <f t="shared" si="3"/>
        <v>33000</v>
      </c>
    </row>
    <row r="105" spans="1:15" ht="59.25" customHeight="1" x14ac:dyDescent="0.2">
      <c r="A105" s="29">
        <v>118</v>
      </c>
      <c r="B105" s="7" t="s">
        <v>621</v>
      </c>
      <c r="C105" s="32" t="s">
        <v>622</v>
      </c>
      <c r="D105" s="7" t="s">
        <v>623</v>
      </c>
      <c r="E105" s="7" t="s">
        <v>624</v>
      </c>
      <c r="F105" s="31">
        <v>34815</v>
      </c>
      <c r="G105" s="7" t="s">
        <v>108</v>
      </c>
      <c r="H105" s="7" t="s">
        <v>110</v>
      </c>
      <c r="I105" s="7" t="s">
        <v>625</v>
      </c>
      <c r="J105" s="7" t="s">
        <v>626</v>
      </c>
      <c r="K105" s="26">
        <v>43000</v>
      </c>
      <c r="L105" s="26">
        <v>61710</v>
      </c>
      <c r="M105" s="47">
        <v>43000</v>
      </c>
      <c r="N105" s="52">
        <v>0</v>
      </c>
      <c r="O105" s="27">
        <f t="shared" si="3"/>
        <v>43000</v>
      </c>
    </row>
    <row r="106" spans="1:15" ht="59.25" customHeight="1" x14ac:dyDescent="0.2">
      <c r="A106" s="29">
        <v>119</v>
      </c>
      <c r="B106" s="7" t="s">
        <v>627</v>
      </c>
      <c r="C106" s="30" t="s">
        <v>628</v>
      </c>
      <c r="D106" s="7" t="s">
        <v>629</v>
      </c>
      <c r="E106" s="7" t="s">
        <v>630</v>
      </c>
      <c r="F106" s="31" t="s">
        <v>631</v>
      </c>
      <c r="G106" s="7" t="s">
        <v>632</v>
      </c>
      <c r="H106" s="7" t="s">
        <v>19</v>
      </c>
      <c r="I106" s="7" t="s">
        <v>139</v>
      </c>
      <c r="J106" s="7" t="s">
        <v>633</v>
      </c>
      <c r="K106" s="26">
        <v>17000</v>
      </c>
      <c r="L106" s="26">
        <v>24600</v>
      </c>
      <c r="M106" s="52">
        <v>0</v>
      </c>
      <c r="N106" s="27">
        <v>17000</v>
      </c>
      <c r="O106" s="27">
        <f t="shared" si="3"/>
        <v>17000</v>
      </c>
    </row>
    <row r="107" spans="1:15" ht="59.25" customHeight="1" x14ac:dyDescent="0.2">
      <c r="A107" s="29">
        <v>121</v>
      </c>
      <c r="B107" s="7" t="s">
        <v>634</v>
      </c>
      <c r="C107" s="32" t="s">
        <v>635</v>
      </c>
      <c r="D107" s="7" t="s">
        <v>636</v>
      </c>
      <c r="E107" s="7" t="s">
        <v>637</v>
      </c>
      <c r="F107" s="31">
        <v>78964</v>
      </c>
      <c r="G107" s="7" t="s">
        <v>165</v>
      </c>
      <c r="H107" s="7" t="s">
        <v>166</v>
      </c>
      <c r="I107" s="7" t="s">
        <v>638</v>
      </c>
      <c r="J107" s="7" t="s">
        <v>639</v>
      </c>
      <c r="K107" s="26">
        <v>42000</v>
      </c>
      <c r="L107" s="26">
        <v>61150</v>
      </c>
      <c r="M107" s="52">
        <v>0</v>
      </c>
      <c r="N107" s="27">
        <v>42000</v>
      </c>
      <c r="O107" s="27">
        <f t="shared" si="3"/>
        <v>42000</v>
      </c>
    </row>
    <row r="108" spans="1:15" ht="59.25" customHeight="1" x14ac:dyDescent="0.2">
      <c r="A108" s="29">
        <v>123</v>
      </c>
      <c r="B108" s="7" t="s">
        <v>640</v>
      </c>
      <c r="C108" s="32" t="s">
        <v>641</v>
      </c>
      <c r="D108" s="7" t="s">
        <v>642</v>
      </c>
      <c r="E108" s="7" t="s">
        <v>643</v>
      </c>
      <c r="F108" s="31" t="s">
        <v>644</v>
      </c>
      <c r="G108" s="7" t="s">
        <v>645</v>
      </c>
      <c r="H108" s="7" t="s">
        <v>173</v>
      </c>
      <c r="I108" s="7" t="s">
        <v>646</v>
      </c>
      <c r="J108" s="7" t="s">
        <v>647</v>
      </c>
      <c r="K108" s="26">
        <v>135000</v>
      </c>
      <c r="L108" s="26">
        <v>193961.91</v>
      </c>
      <c r="M108" s="52">
        <v>0</v>
      </c>
      <c r="N108" s="27">
        <v>135000</v>
      </c>
      <c r="O108" s="27">
        <f t="shared" si="3"/>
        <v>135000</v>
      </c>
    </row>
    <row r="109" spans="1:15" ht="59.25" customHeight="1" x14ac:dyDescent="0.2">
      <c r="A109" s="29">
        <v>124</v>
      </c>
      <c r="B109" s="7" t="s">
        <v>648</v>
      </c>
      <c r="C109" s="32" t="s">
        <v>649</v>
      </c>
      <c r="D109" s="7" t="s">
        <v>650</v>
      </c>
      <c r="E109" s="7" t="s">
        <v>651</v>
      </c>
      <c r="F109" s="31">
        <v>33901</v>
      </c>
      <c r="G109" s="7" t="s">
        <v>405</v>
      </c>
      <c r="H109" s="7" t="s">
        <v>110</v>
      </c>
      <c r="I109" s="7" t="s">
        <v>652</v>
      </c>
      <c r="J109" s="7" t="s">
        <v>653</v>
      </c>
      <c r="K109" s="26">
        <v>54000</v>
      </c>
      <c r="L109" s="26">
        <v>86000</v>
      </c>
      <c r="M109" s="52">
        <v>0</v>
      </c>
      <c r="N109" s="27">
        <v>54000</v>
      </c>
      <c r="O109" s="27">
        <f t="shared" si="3"/>
        <v>54000</v>
      </c>
    </row>
    <row r="110" spans="1:15" ht="59.25" customHeight="1" x14ac:dyDescent="0.2">
      <c r="A110" s="29">
        <v>125</v>
      </c>
      <c r="B110" s="7" t="s">
        <v>654</v>
      </c>
      <c r="C110" s="32" t="s">
        <v>655</v>
      </c>
      <c r="D110" s="7" t="s">
        <v>656</v>
      </c>
      <c r="E110" s="7" t="s">
        <v>657</v>
      </c>
      <c r="F110" s="31">
        <v>53901</v>
      </c>
      <c r="G110" s="7" t="s">
        <v>130</v>
      </c>
      <c r="H110" s="7" t="s">
        <v>131</v>
      </c>
      <c r="I110" s="7" t="s">
        <v>658</v>
      </c>
      <c r="J110" s="7" t="s">
        <v>659</v>
      </c>
      <c r="K110" s="26">
        <v>48000</v>
      </c>
      <c r="L110" s="26">
        <v>75500</v>
      </c>
      <c r="M110" s="52">
        <v>0</v>
      </c>
      <c r="N110" s="27">
        <v>47000</v>
      </c>
      <c r="O110" s="27">
        <f t="shared" si="3"/>
        <v>47000</v>
      </c>
    </row>
    <row r="111" spans="1:15" ht="59.25" customHeight="1" x14ac:dyDescent="0.2">
      <c r="A111" s="29">
        <v>126</v>
      </c>
      <c r="B111" s="7" t="s">
        <v>660</v>
      </c>
      <c r="C111" s="32" t="s">
        <v>661</v>
      </c>
      <c r="D111" s="7" t="s">
        <v>662</v>
      </c>
      <c r="E111" s="7" t="s">
        <v>663</v>
      </c>
      <c r="F111" s="31">
        <v>67161</v>
      </c>
      <c r="G111" s="7" t="s">
        <v>81</v>
      </c>
      <c r="H111" s="7" t="s">
        <v>61</v>
      </c>
      <c r="I111" s="7" t="s">
        <v>664</v>
      </c>
      <c r="J111" s="7" t="s">
        <v>665</v>
      </c>
      <c r="K111" s="26">
        <v>24000</v>
      </c>
      <c r="L111" s="26">
        <v>34888</v>
      </c>
      <c r="M111" s="52">
        <v>0</v>
      </c>
      <c r="N111" s="27">
        <v>24000</v>
      </c>
      <c r="O111" s="27">
        <f t="shared" si="3"/>
        <v>24000</v>
      </c>
    </row>
    <row r="112" spans="1:15" ht="59.25" customHeight="1" x14ac:dyDescent="0.2">
      <c r="A112" s="29">
        <v>127</v>
      </c>
      <c r="B112" s="7" t="s">
        <v>666</v>
      </c>
      <c r="C112" s="32" t="s">
        <v>667</v>
      </c>
      <c r="D112" s="7" t="s">
        <v>668</v>
      </c>
      <c r="E112" s="7" t="s">
        <v>465</v>
      </c>
      <c r="F112" s="31">
        <v>51301</v>
      </c>
      <c r="G112" s="7" t="s">
        <v>465</v>
      </c>
      <c r="H112" s="7" t="s">
        <v>354</v>
      </c>
      <c r="I112" s="7" t="s">
        <v>669</v>
      </c>
      <c r="J112" s="7" t="s">
        <v>670</v>
      </c>
      <c r="K112" s="26">
        <v>20000</v>
      </c>
      <c r="L112" s="26">
        <v>29282</v>
      </c>
      <c r="M112" s="52">
        <v>0</v>
      </c>
      <c r="N112" s="27">
        <v>20000</v>
      </c>
      <c r="O112" s="27">
        <f t="shared" si="3"/>
        <v>20000</v>
      </c>
    </row>
    <row r="113" spans="1:15" ht="59.25" customHeight="1" x14ac:dyDescent="0.2">
      <c r="A113" s="29">
        <v>128</v>
      </c>
      <c r="B113" s="7" t="s">
        <v>671</v>
      </c>
      <c r="C113" s="32" t="s">
        <v>672</v>
      </c>
      <c r="D113" s="7" t="s">
        <v>673</v>
      </c>
      <c r="E113" s="7" t="s">
        <v>674</v>
      </c>
      <c r="F113" s="31" t="s">
        <v>675</v>
      </c>
      <c r="G113" s="7" t="s">
        <v>632</v>
      </c>
      <c r="H113" s="7" t="s">
        <v>19</v>
      </c>
      <c r="I113" s="7" t="s">
        <v>676</v>
      </c>
      <c r="J113" s="7" t="s">
        <v>677</v>
      </c>
      <c r="K113" s="26">
        <v>122000</v>
      </c>
      <c r="L113" s="26">
        <v>175790</v>
      </c>
      <c r="M113" s="47">
        <v>104000</v>
      </c>
      <c r="N113" s="27">
        <v>18000</v>
      </c>
      <c r="O113" s="27">
        <f t="shared" si="3"/>
        <v>122000</v>
      </c>
    </row>
    <row r="114" spans="1:15" ht="59.25" customHeight="1" x14ac:dyDescent="0.2">
      <c r="A114" s="29">
        <v>129</v>
      </c>
      <c r="B114" s="7" t="s">
        <v>678</v>
      </c>
      <c r="C114" s="32" t="s">
        <v>679</v>
      </c>
      <c r="D114" s="7" t="s">
        <v>680</v>
      </c>
      <c r="E114" s="7" t="s">
        <v>681</v>
      </c>
      <c r="F114" s="31">
        <v>75353</v>
      </c>
      <c r="G114" s="7" t="s">
        <v>485</v>
      </c>
      <c r="H114" s="7" t="s">
        <v>166</v>
      </c>
      <c r="I114" s="7" t="s">
        <v>682</v>
      </c>
      <c r="J114" s="7" t="s">
        <v>683</v>
      </c>
      <c r="K114" s="26">
        <v>91000</v>
      </c>
      <c r="L114" s="26">
        <v>132667.9</v>
      </c>
      <c r="M114" s="47">
        <v>59000</v>
      </c>
      <c r="N114" s="27">
        <v>32000</v>
      </c>
      <c r="O114" s="27">
        <f t="shared" si="3"/>
        <v>91000</v>
      </c>
    </row>
    <row r="115" spans="1:15" ht="59.25" customHeight="1" x14ac:dyDescent="0.2">
      <c r="A115" s="29">
        <v>130</v>
      </c>
      <c r="B115" s="7" t="s">
        <v>684</v>
      </c>
      <c r="C115" s="30">
        <v>47885670</v>
      </c>
      <c r="D115" s="7" t="s">
        <v>685</v>
      </c>
      <c r="E115" s="7" t="s">
        <v>60</v>
      </c>
      <c r="F115" s="31">
        <v>67801</v>
      </c>
      <c r="G115" s="7" t="s">
        <v>60</v>
      </c>
      <c r="H115" s="7" t="s">
        <v>61</v>
      </c>
      <c r="I115" s="7" t="s">
        <v>686</v>
      </c>
      <c r="J115" s="7" t="s">
        <v>687</v>
      </c>
      <c r="K115" s="26">
        <v>699000</v>
      </c>
      <c r="L115" s="26">
        <v>998855</v>
      </c>
      <c r="M115" s="47">
        <v>548000</v>
      </c>
      <c r="N115" s="27">
        <v>151000</v>
      </c>
      <c r="O115" s="27">
        <f t="shared" si="3"/>
        <v>699000</v>
      </c>
    </row>
    <row r="116" spans="1:15" ht="59.25" customHeight="1" x14ac:dyDescent="0.2">
      <c r="A116" s="29">
        <v>131</v>
      </c>
      <c r="B116" s="7" t="s">
        <v>634</v>
      </c>
      <c r="C116" s="32" t="s">
        <v>635</v>
      </c>
      <c r="D116" s="7" t="s">
        <v>636</v>
      </c>
      <c r="E116" s="7" t="s">
        <v>637</v>
      </c>
      <c r="F116" s="31">
        <v>78964</v>
      </c>
      <c r="G116" s="7" t="s">
        <v>165</v>
      </c>
      <c r="H116" s="7" t="s">
        <v>166</v>
      </c>
      <c r="I116" s="7" t="s">
        <v>688</v>
      </c>
      <c r="J116" s="7" t="s">
        <v>689</v>
      </c>
      <c r="K116" s="26">
        <v>42000</v>
      </c>
      <c r="L116" s="26">
        <v>61050</v>
      </c>
      <c r="M116" s="52">
        <v>0</v>
      </c>
      <c r="N116" s="27">
        <v>42000</v>
      </c>
      <c r="O116" s="27">
        <f t="shared" si="3"/>
        <v>42000</v>
      </c>
    </row>
    <row r="117" spans="1:15" ht="59.25" customHeight="1" x14ac:dyDescent="0.2">
      <c r="A117" s="29">
        <v>132</v>
      </c>
      <c r="B117" s="7" t="s">
        <v>690</v>
      </c>
      <c r="C117" s="32" t="s">
        <v>691</v>
      </c>
      <c r="D117" s="7" t="s">
        <v>692</v>
      </c>
      <c r="E117" s="7" t="s">
        <v>693</v>
      </c>
      <c r="F117" s="31" t="s">
        <v>499</v>
      </c>
      <c r="G117" s="7" t="s">
        <v>186</v>
      </c>
      <c r="H117" s="7" t="s">
        <v>29</v>
      </c>
      <c r="I117" s="7" t="s">
        <v>212</v>
      </c>
      <c r="J117" s="7" t="s">
        <v>694</v>
      </c>
      <c r="K117" s="26">
        <v>47000</v>
      </c>
      <c r="L117" s="26">
        <v>67630</v>
      </c>
      <c r="M117" s="52">
        <v>0</v>
      </c>
      <c r="N117" s="27">
        <v>45000</v>
      </c>
      <c r="O117" s="27">
        <f t="shared" si="3"/>
        <v>45000</v>
      </c>
    </row>
    <row r="118" spans="1:15" ht="59.25" customHeight="1" x14ac:dyDescent="0.2">
      <c r="A118" s="29">
        <v>133</v>
      </c>
      <c r="B118" s="7" t="s">
        <v>518</v>
      </c>
      <c r="C118" s="30">
        <v>70957177</v>
      </c>
      <c r="D118" s="7" t="s">
        <v>519</v>
      </c>
      <c r="E118" s="7" t="s">
        <v>520</v>
      </c>
      <c r="F118" s="31" t="s">
        <v>521</v>
      </c>
      <c r="G118" s="7" t="s">
        <v>522</v>
      </c>
      <c r="H118" s="7" t="s">
        <v>131</v>
      </c>
      <c r="I118" s="7" t="s">
        <v>695</v>
      </c>
      <c r="J118" s="7" t="s">
        <v>696</v>
      </c>
      <c r="K118" s="26">
        <v>155000</v>
      </c>
      <c r="L118" s="26">
        <v>221914</v>
      </c>
      <c r="M118" s="47">
        <v>155000</v>
      </c>
      <c r="N118" s="52">
        <v>0</v>
      </c>
      <c r="O118" s="27">
        <f t="shared" si="3"/>
        <v>155000</v>
      </c>
    </row>
    <row r="119" spans="1:15" ht="59.25" customHeight="1" x14ac:dyDescent="0.2">
      <c r="A119" s="29">
        <v>134</v>
      </c>
      <c r="B119" s="7" t="s">
        <v>697</v>
      </c>
      <c r="C119" s="30">
        <v>47999721</v>
      </c>
      <c r="D119" s="7" t="s">
        <v>698</v>
      </c>
      <c r="E119" s="7" t="s">
        <v>444</v>
      </c>
      <c r="F119" s="31">
        <v>73801</v>
      </c>
      <c r="G119" s="7" t="s">
        <v>444</v>
      </c>
      <c r="H119" s="7" t="s">
        <v>152</v>
      </c>
      <c r="I119" s="7" t="s">
        <v>699</v>
      </c>
      <c r="J119" s="7" t="s">
        <v>700</v>
      </c>
      <c r="K119" s="26">
        <v>171000</v>
      </c>
      <c r="L119" s="26">
        <v>245025</v>
      </c>
      <c r="M119" s="47">
        <v>171000</v>
      </c>
      <c r="N119" s="52">
        <v>0</v>
      </c>
      <c r="O119" s="27">
        <f t="shared" si="3"/>
        <v>171000</v>
      </c>
    </row>
    <row r="120" spans="1:15" ht="59.25" customHeight="1" x14ac:dyDescent="0.2">
      <c r="A120" s="29">
        <v>136</v>
      </c>
      <c r="B120" s="7" t="s">
        <v>701</v>
      </c>
      <c r="C120" s="30">
        <v>66183561</v>
      </c>
      <c r="D120" s="7" t="s">
        <v>702</v>
      </c>
      <c r="E120" s="7" t="s">
        <v>703</v>
      </c>
      <c r="F120" s="31">
        <v>804</v>
      </c>
      <c r="G120" s="7" t="s">
        <v>704</v>
      </c>
      <c r="H120" s="7" t="s">
        <v>152</v>
      </c>
      <c r="I120" s="7" t="s">
        <v>705</v>
      </c>
      <c r="J120" s="7" t="s">
        <v>706</v>
      </c>
      <c r="K120" s="26">
        <v>80000</v>
      </c>
      <c r="L120" s="26">
        <v>115614</v>
      </c>
      <c r="M120" s="52">
        <v>0</v>
      </c>
      <c r="N120" s="27">
        <v>80000</v>
      </c>
      <c r="O120" s="27">
        <f t="shared" si="3"/>
        <v>80000</v>
      </c>
    </row>
    <row r="121" spans="1:15" ht="59.25" customHeight="1" x14ac:dyDescent="0.2">
      <c r="A121" s="29">
        <v>137</v>
      </c>
      <c r="B121" s="7" t="s">
        <v>707</v>
      </c>
      <c r="C121" s="32" t="s">
        <v>708</v>
      </c>
      <c r="D121" s="7" t="s">
        <v>709</v>
      </c>
      <c r="E121" s="7" t="s">
        <v>710</v>
      </c>
      <c r="F121" s="31" t="s">
        <v>711</v>
      </c>
      <c r="G121" s="7" t="s">
        <v>186</v>
      </c>
      <c r="H121" s="7" t="s">
        <v>29</v>
      </c>
      <c r="I121" s="7" t="s">
        <v>712</v>
      </c>
      <c r="J121" s="7" t="s">
        <v>713</v>
      </c>
      <c r="K121" s="26">
        <v>45000</v>
      </c>
      <c r="L121" s="26">
        <v>64670</v>
      </c>
      <c r="M121" s="52">
        <v>0</v>
      </c>
      <c r="N121" s="27">
        <v>45000</v>
      </c>
      <c r="O121" s="27">
        <f t="shared" si="3"/>
        <v>45000</v>
      </c>
    </row>
    <row r="122" spans="1:15" s="8" customFormat="1" ht="59.25" customHeight="1" x14ac:dyDescent="0.2">
      <c r="A122" s="29">
        <v>138</v>
      </c>
      <c r="B122" s="7" t="s">
        <v>714</v>
      </c>
      <c r="C122" s="32" t="s">
        <v>715</v>
      </c>
      <c r="D122" s="7" t="s">
        <v>716</v>
      </c>
      <c r="E122" s="7" t="s">
        <v>717</v>
      </c>
      <c r="F122" s="31">
        <v>28912</v>
      </c>
      <c r="G122" s="7" t="s">
        <v>718</v>
      </c>
      <c r="H122" s="7" t="s">
        <v>19</v>
      </c>
      <c r="I122" s="7" t="s">
        <v>719</v>
      </c>
      <c r="J122" s="7" t="s">
        <v>720</v>
      </c>
      <c r="K122" s="26">
        <v>20000</v>
      </c>
      <c r="L122" s="26">
        <v>47500</v>
      </c>
      <c r="M122" s="52">
        <v>0</v>
      </c>
      <c r="N122" s="27">
        <v>20000</v>
      </c>
      <c r="O122" s="27">
        <f t="shared" si="3"/>
        <v>20000</v>
      </c>
    </row>
    <row r="123" spans="1:15" ht="59.25" customHeight="1" x14ac:dyDescent="0.2">
      <c r="A123" s="29">
        <v>139</v>
      </c>
      <c r="B123" s="7" t="s">
        <v>721</v>
      </c>
      <c r="C123" s="32" t="s">
        <v>722</v>
      </c>
      <c r="D123" s="7" t="s">
        <v>723</v>
      </c>
      <c r="E123" s="7" t="s">
        <v>724</v>
      </c>
      <c r="F123" s="31">
        <v>37842</v>
      </c>
      <c r="G123" s="7" t="s">
        <v>86</v>
      </c>
      <c r="H123" s="7" t="s">
        <v>37</v>
      </c>
      <c r="I123" s="7" t="s">
        <v>725</v>
      </c>
      <c r="J123" s="7" t="s">
        <v>726</v>
      </c>
      <c r="K123" s="26">
        <v>18000</v>
      </c>
      <c r="L123" s="26">
        <v>27652</v>
      </c>
      <c r="M123" s="52">
        <v>0</v>
      </c>
      <c r="N123" s="27">
        <v>18000</v>
      </c>
      <c r="O123" s="27">
        <f t="shared" si="3"/>
        <v>18000</v>
      </c>
    </row>
    <row r="124" spans="1:15" ht="59.25" customHeight="1" x14ac:dyDescent="0.2">
      <c r="A124" s="29">
        <v>140</v>
      </c>
      <c r="B124" s="7" t="s">
        <v>707</v>
      </c>
      <c r="C124" s="32" t="s">
        <v>708</v>
      </c>
      <c r="D124" s="7" t="s">
        <v>709</v>
      </c>
      <c r="E124" s="7" t="s">
        <v>710</v>
      </c>
      <c r="F124" s="31" t="s">
        <v>711</v>
      </c>
      <c r="G124" s="7" t="s">
        <v>186</v>
      </c>
      <c r="H124" s="7" t="s">
        <v>29</v>
      </c>
      <c r="I124" s="7" t="s">
        <v>727</v>
      </c>
      <c r="J124" s="7" t="s">
        <v>728</v>
      </c>
      <c r="K124" s="26">
        <v>17000</v>
      </c>
      <c r="L124" s="26">
        <v>25540</v>
      </c>
      <c r="M124" s="52">
        <v>0</v>
      </c>
      <c r="N124" s="27">
        <v>17000</v>
      </c>
      <c r="O124" s="27">
        <f t="shared" si="3"/>
        <v>17000</v>
      </c>
    </row>
    <row r="125" spans="1:15" ht="59.25" customHeight="1" x14ac:dyDescent="0.2">
      <c r="A125" s="29">
        <v>141</v>
      </c>
      <c r="B125" s="7" t="s">
        <v>729</v>
      </c>
      <c r="C125" s="30">
        <v>64628795</v>
      </c>
      <c r="D125" s="7" t="s">
        <v>730</v>
      </c>
      <c r="E125" s="7" t="s">
        <v>731</v>
      </c>
      <c r="F125" s="31">
        <v>73701</v>
      </c>
      <c r="G125" s="7" t="s">
        <v>151</v>
      </c>
      <c r="H125" s="7" t="s">
        <v>152</v>
      </c>
      <c r="I125" s="7" t="s">
        <v>732</v>
      </c>
      <c r="J125" s="7" t="s">
        <v>733</v>
      </c>
      <c r="K125" s="26">
        <v>235000</v>
      </c>
      <c r="L125" s="26">
        <v>336283</v>
      </c>
      <c r="M125" s="52">
        <v>0</v>
      </c>
      <c r="N125" s="27">
        <v>235000</v>
      </c>
      <c r="O125" s="27">
        <f t="shared" si="3"/>
        <v>235000</v>
      </c>
    </row>
    <row r="126" spans="1:15" ht="59.25" customHeight="1" x14ac:dyDescent="0.2">
      <c r="A126" s="29">
        <v>142</v>
      </c>
      <c r="B126" s="7" t="s">
        <v>714</v>
      </c>
      <c r="C126" s="32" t="s">
        <v>715</v>
      </c>
      <c r="D126" s="7" t="s">
        <v>716</v>
      </c>
      <c r="E126" s="7" t="s">
        <v>717</v>
      </c>
      <c r="F126" s="31">
        <v>28912</v>
      </c>
      <c r="G126" s="7" t="s">
        <v>718</v>
      </c>
      <c r="H126" s="7" t="s">
        <v>19</v>
      </c>
      <c r="I126" s="7" t="s">
        <v>139</v>
      </c>
      <c r="J126" s="7" t="s">
        <v>734</v>
      </c>
      <c r="K126" s="26">
        <v>28000</v>
      </c>
      <c r="L126" s="26">
        <v>41100</v>
      </c>
      <c r="M126" s="52">
        <v>0</v>
      </c>
      <c r="N126" s="27">
        <v>28000</v>
      </c>
      <c r="O126" s="27">
        <f t="shared" si="3"/>
        <v>28000</v>
      </c>
    </row>
    <row r="127" spans="1:15" ht="59.25" customHeight="1" x14ac:dyDescent="0.2">
      <c r="A127" s="29">
        <v>144</v>
      </c>
      <c r="B127" s="7" t="s">
        <v>735</v>
      </c>
      <c r="C127" s="30">
        <v>70950164</v>
      </c>
      <c r="D127" s="7" t="s">
        <v>736</v>
      </c>
      <c r="E127" s="7" t="s">
        <v>74</v>
      </c>
      <c r="F127" s="31" t="s">
        <v>737</v>
      </c>
      <c r="G127" s="7" t="s">
        <v>74</v>
      </c>
      <c r="H127" s="7" t="s">
        <v>75</v>
      </c>
      <c r="I127" s="7" t="s">
        <v>738</v>
      </c>
      <c r="J127" s="7" t="s">
        <v>739</v>
      </c>
      <c r="K127" s="26">
        <v>62000</v>
      </c>
      <c r="L127" s="26">
        <v>89000</v>
      </c>
      <c r="M127" s="52">
        <v>0</v>
      </c>
      <c r="N127" s="27">
        <v>62000</v>
      </c>
      <c r="O127" s="27">
        <f t="shared" si="3"/>
        <v>62000</v>
      </c>
    </row>
    <row r="128" spans="1:15" ht="59.25" customHeight="1" x14ac:dyDescent="0.2">
      <c r="A128" s="29">
        <v>145</v>
      </c>
      <c r="B128" s="7" t="s">
        <v>740</v>
      </c>
      <c r="C128" s="32" t="s">
        <v>741</v>
      </c>
      <c r="D128" s="7" t="s">
        <v>742</v>
      </c>
      <c r="E128" s="7" t="s">
        <v>743</v>
      </c>
      <c r="F128" s="31">
        <v>27201</v>
      </c>
      <c r="G128" s="7" t="s">
        <v>743</v>
      </c>
      <c r="H128" s="7" t="s">
        <v>19</v>
      </c>
      <c r="I128" s="7" t="s">
        <v>744</v>
      </c>
      <c r="J128" s="7" t="s">
        <v>745</v>
      </c>
      <c r="K128" s="26">
        <v>950000</v>
      </c>
      <c r="L128" s="26">
        <v>1446750</v>
      </c>
      <c r="M128" s="47">
        <v>950000</v>
      </c>
      <c r="N128" s="52">
        <v>0</v>
      </c>
      <c r="O128" s="27">
        <f t="shared" si="3"/>
        <v>950000</v>
      </c>
    </row>
    <row r="129" spans="1:15" ht="59.25" customHeight="1" x14ac:dyDescent="0.2">
      <c r="A129" s="29">
        <v>146</v>
      </c>
      <c r="B129" s="7" t="s">
        <v>746</v>
      </c>
      <c r="C129" s="32" t="s">
        <v>747</v>
      </c>
      <c r="D129" s="7" t="s">
        <v>748</v>
      </c>
      <c r="E129" s="7" t="s">
        <v>749</v>
      </c>
      <c r="F129" s="31">
        <v>37341</v>
      </c>
      <c r="G129" s="7" t="s">
        <v>287</v>
      </c>
      <c r="H129" s="7" t="s">
        <v>37</v>
      </c>
      <c r="I129" s="7" t="s">
        <v>750</v>
      </c>
      <c r="J129" s="7" t="s">
        <v>751</v>
      </c>
      <c r="K129" s="26">
        <v>17000</v>
      </c>
      <c r="L129" s="26">
        <v>24803</v>
      </c>
      <c r="M129" s="52">
        <v>0</v>
      </c>
      <c r="N129" s="27">
        <v>17000</v>
      </c>
      <c r="O129" s="27">
        <f t="shared" si="3"/>
        <v>17000</v>
      </c>
    </row>
    <row r="130" spans="1:15" ht="59.25" customHeight="1" x14ac:dyDescent="0.2">
      <c r="A130" s="29">
        <v>147</v>
      </c>
      <c r="B130" s="7" t="s">
        <v>752</v>
      </c>
      <c r="C130" s="32" t="s">
        <v>753</v>
      </c>
      <c r="D130" s="7" t="s">
        <v>754</v>
      </c>
      <c r="E130" s="7" t="s">
        <v>755</v>
      </c>
      <c r="F130" s="31" t="s">
        <v>756</v>
      </c>
      <c r="G130" s="7" t="s">
        <v>165</v>
      </c>
      <c r="H130" s="7" t="s">
        <v>166</v>
      </c>
      <c r="I130" s="7" t="s">
        <v>757</v>
      </c>
      <c r="J130" s="7" t="s">
        <v>758</v>
      </c>
      <c r="K130" s="26">
        <v>92000</v>
      </c>
      <c r="L130" s="26">
        <v>133771</v>
      </c>
      <c r="M130" s="47">
        <v>56000</v>
      </c>
      <c r="N130" s="27">
        <v>32000</v>
      </c>
      <c r="O130" s="27">
        <f t="shared" si="3"/>
        <v>88000</v>
      </c>
    </row>
    <row r="131" spans="1:15" ht="59.25" customHeight="1" x14ac:dyDescent="0.2">
      <c r="A131" s="29">
        <v>148</v>
      </c>
      <c r="B131" s="7" t="s">
        <v>759</v>
      </c>
      <c r="C131" s="30">
        <v>70996822</v>
      </c>
      <c r="D131" s="7" t="s">
        <v>760</v>
      </c>
      <c r="E131" s="7" t="s">
        <v>761</v>
      </c>
      <c r="F131" s="31">
        <v>57001</v>
      </c>
      <c r="G131" s="7" t="s">
        <v>762</v>
      </c>
      <c r="H131" s="7" t="s">
        <v>131</v>
      </c>
      <c r="I131" s="7" t="s">
        <v>763</v>
      </c>
      <c r="J131" s="7" t="s">
        <v>764</v>
      </c>
      <c r="K131" s="26">
        <v>40000</v>
      </c>
      <c r="L131" s="26">
        <v>58208</v>
      </c>
      <c r="M131" s="52">
        <v>0</v>
      </c>
      <c r="N131" s="27">
        <v>40000</v>
      </c>
      <c r="O131" s="27">
        <f t="shared" ref="O131" si="4">M131+N131</f>
        <v>40000</v>
      </c>
    </row>
    <row r="132" spans="1:15" ht="59.25" customHeight="1" x14ac:dyDescent="0.2">
      <c r="A132" s="29">
        <v>149</v>
      </c>
      <c r="B132" s="7" t="s">
        <v>765</v>
      </c>
      <c r="C132" s="32" t="s">
        <v>766</v>
      </c>
      <c r="D132" s="7" t="s">
        <v>767</v>
      </c>
      <c r="E132" s="7" t="s">
        <v>53</v>
      </c>
      <c r="F132" s="31" t="s">
        <v>768</v>
      </c>
      <c r="G132" s="7" t="s">
        <v>53</v>
      </c>
      <c r="H132" s="7" t="s">
        <v>29</v>
      </c>
      <c r="I132" s="7" t="s">
        <v>769</v>
      </c>
      <c r="J132" s="7" t="s">
        <v>770</v>
      </c>
      <c r="K132" s="26">
        <v>143000</v>
      </c>
      <c r="L132" s="26">
        <v>205000</v>
      </c>
      <c r="M132" s="47">
        <v>48000</v>
      </c>
      <c r="N132" s="52">
        <v>0</v>
      </c>
      <c r="O132" s="27">
        <v>48000</v>
      </c>
    </row>
    <row r="133" spans="1:15" ht="59.25" customHeight="1" x14ac:dyDescent="0.2">
      <c r="A133" s="29">
        <v>150</v>
      </c>
      <c r="B133" s="7" t="s">
        <v>771</v>
      </c>
      <c r="C133" s="32" t="s">
        <v>772</v>
      </c>
      <c r="D133" s="7" t="s">
        <v>773</v>
      </c>
      <c r="E133" s="7" t="s">
        <v>774</v>
      </c>
      <c r="F133" s="31">
        <v>79395</v>
      </c>
      <c r="G133" s="7" t="s">
        <v>389</v>
      </c>
      <c r="H133" s="7" t="s">
        <v>152</v>
      </c>
      <c r="I133" s="7" t="s">
        <v>775</v>
      </c>
      <c r="J133" s="7" t="s">
        <v>776</v>
      </c>
      <c r="K133" s="26">
        <v>122000</v>
      </c>
      <c r="L133" s="26">
        <v>175595</v>
      </c>
      <c r="M133" s="47">
        <v>76000</v>
      </c>
      <c r="N133" s="27">
        <v>24000</v>
      </c>
      <c r="O133" s="27">
        <v>100000</v>
      </c>
    </row>
    <row r="134" spans="1:15" ht="59.25" customHeight="1" x14ac:dyDescent="0.2">
      <c r="A134" s="29">
        <v>151</v>
      </c>
      <c r="B134" s="7" t="s">
        <v>777</v>
      </c>
      <c r="C134" s="32" t="s">
        <v>778</v>
      </c>
      <c r="D134" s="7" t="s">
        <v>779</v>
      </c>
      <c r="E134" s="7" t="s">
        <v>780</v>
      </c>
      <c r="F134" s="31">
        <v>70200</v>
      </c>
      <c r="G134" s="7" t="s">
        <v>781</v>
      </c>
      <c r="H134" s="7" t="s">
        <v>152</v>
      </c>
      <c r="I134" s="7" t="s">
        <v>782</v>
      </c>
      <c r="J134" s="7" t="s">
        <v>783</v>
      </c>
      <c r="K134" s="26">
        <v>127000</v>
      </c>
      <c r="L134" s="26">
        <v>182000</v>
      </c>
      <c r="M134" s="52">
        <v>0</v>
      </c>
      <c r="N134" s="27">
        <v>91000</v>
      </c>
      <c r="O134" s="27">
        <f t="shared" ref="O134:O165" si="5">M134+N134</f>
        <v>91000</v>
      </c>
    </row>
    <row r="135" spans="1:15" ht="59.25" customHeight="1" x14ac:dyDescent="0.2">
      <c r="A135" s="29">
        <v>152</v>
      </c>
      <c r="B135" s="7" t="s">
        <v>784</v>
      </c>
      <c r="C135" s="32" t="s">
        <v>785</v>
      </c>
      <c r="D135" s="7" t="s">
        <v>786</v>
      </c>
      <c r="E135" s="7" t="s">
        <v>787</v>
      </c>
      <c r="F135" s="31">
        <v>54941</v>
      </c>
      <c r="G135" s="7" t="s">
        <v>98</v>
      </c>
      <c r="H135" s="7" t="s">
        <v>100</v>
      </c>
      <c r="I135" s="7" t="s">
        <v>788</v>
      </c>
      <c r="J135" s="7" t="s">
        <v>789</v>
      </c>
      <c r="K135" s="26">
        <v>24000</v>
      </c>
      <c r="L135" s="26">
        <v>35598</v>
      </c>
      <c r="M135" s="52">
        <v>0</v>
      </c>
      <c r="N135" s="27">
        <v>24000</v>
      </c>
      <c r="O135" s="27">
        <f t="shared" si="5"/>
        <v>24000</v>
      </c>
    </row>
    <row r="136" spans="1:15" ht="59.25" customHeight="1" x14ac:dyDescent="0.2">
      <c r="A136" s="29">
        <v>153</v>
      </c>
      <c r="B136" s="7" t="s">
        <v>790</v>
      </c>
      <c r="C136" s="32" t="s">
        <v>791</v>
      </c>
      <c r="D136" s="7" t="s">
        <v>792</v>
      </c>
      <c r="E136" s="7" t="s">
        <v>98</v>
      </c>
      <c r="F136" s="31">
        <v>54701</v>
      </c>
      <c r="G136" s="7" t="s">
        <v>98</v>
      </c>
      <c r="H136" s="7" t="s">
        <v>100</v>
      </c>
      <c r="I136" s="7" t="s">
        <v>793</v>
      </c>
      <c r="J136" s="7" t="s">
        <v>794</v>
      </c>
      <c r="K136" s="26">
        <v>45000</v>
      </c>
      <c r="L136" s="26">
        <v>65699</v>
      </c>
      <c r="M136" s="52">
        <v>0</v>
      </c>
      <c r="N136" s="27">
        <v>45000</v>
      </c>
      <c r="O136" s="27">
        <f t="shared" si="5"/>
        <v>45000</v>
      </c>
    </row>
    <row r="137" spans="1:15" ht="59.25" customHeight="1" x14ac:dyDescent="0.2">
      <c r="A137" s="29">
        <v>154</v>
      </c>
      <c r="B137" s="7" t="s">
        <v>795</v>
      </c>
      <c r="C137" s="30">
        <v>70866341</v>
      </c>
      <c r="D137" s="7" t="s">
        <v>796</v>
      </c>
      <c r="E137" s="7" t="s">
        <v>797</v>
      </c>
      <c r="F137" s="31">
        <v>75131</v>
      </c>
      <c r="G137" s="7" t="s">
        <v>485</v>
      </c>
      <c r="H137" s="7" t="s">
        <v>166</v>
      </c>
      <c r="I137" s="7" t="s">
        <v>798</v>
      </c>
      <c r="J137" s="7" t="s">
        <v>799</v>
      </c>
      <c r="K137" s="26">
        <v>150000</v>
      </c>
      <c r="L137" s="26">
        <v>204915.91999999998</v>
      </c>
      <c r="M137" s="52">
        <v>0</v>
      </c>
      <c r="N137" s="27">
        <v>140000</v>
      </c>
      <c r="O137" s="27">
        <f t="shared" si="5"/>
        <v>140000</v>
      </c>
    </row>
    <row r="138" spans="1:15" ht="59.25" customHeight="1" x14ac:dyDescent="0.2">
      <c r="A138" s="29">
        <v>156</v>
      </c>
      <c r="B138" s="7" t="s">
        <v>800</v>
      </c>
      <c r="C138" s="32" t="s">
        <v>801</v>
      </c>
      <c r="D138" s="7" t="s">
        <v>802</v>
      </c>
      <c r="E138" s="7" t="s">
        <v>273</v>
      </c>
      <c r="F138" s="31">
        <v>76701</v>
      </c>
      <c r="G138" s="7" t="s">
        <v>273</v>
      </c>
      <c r="H138" s="7" t="s">
        <v>29</v>
      </c>
      <c r="I138" s="7" t="s">
        <v>803</v>
      </c>
      <c r="J138" s="7" t="s">
        <v>804</v>
      </c>
      <c r="K138" s="26">
        <v>42000</v>
      </c>
      <c r="L138" s="26">
        <v>86000</v>
      </c>
      <c r="M138" s="52">
        <v>0</v>
      </c>
      <c r="N138" s="27">
        <v>42000</v>
      </c>
      <c r="O138" s="27">
        <f t="shared" si="5"/>
        <v>42000</v>
      </c>
    </row>
    <row r="139" spans="1:15" ht="59.25" customHeight="1" x14ac:dyDescent="0.2">
      <c r="A139" s="29">
        <v>157</v>
      </c>
      <c r="B139" s="7" t="s">
        <v>805</v>
      </c>
      <c r="C139" s="32" t="s">
        <v>806</v>
      </c>
      <c r="D139" s="7" t="s">
        <v>807</v>
      </c>
      <c r="E139" s="7" t="s">
        <v>808</v>
      </c>
      <c r="F139" s="31">
        <v>50303</v>
      </c>
      <c r="G139" s="7" t="s">
        <v>543</v>
      </c>
      <c r="H139" s="7" t="s">
        <v>100</v>
      </c>
      <c r="I139" s="7" t="s">
        <v>809</v>
      </c>
      <c r="J139" s="7" t="s">
        <v>810</v>
      </c>
      <c r="K139" s="26">
        <v>26000</v>
      </c>
      <c r="L139" s="26">
        <v>37650</v>
      </c>
      <c r="M139" s="52">
        <v>0</v>
      </c>
      <c r="N139" s="27">
        <v>26000</v>
      </c>
      <c r="O139" s="27">
        <f t="shared" si="5"/>
        <v>26000</v>
      </c>
    </row>
    <row r="140" spans="1:15" ht="59.25" customHeight="1" x14ac:dyDescent="0.2">
      <c r="A140" s="29">
        <v>158</v>
      </c>
      <c r="B140" s="7" t="s">
        <v>811</v>
      </c>
      <c r="C140" s="32" t="s">
        <v>812</v>
      </c>
      <c r="D140" s="7" t="s">
        <v>813</v>
      </c>
      <c r="E140" s="7" t="s">
        <v>814</v>
      </c>
      <c r="F140" s="31" t="s">
        <v>815</v>
      </c>
      <c r="G140" s="7" t="s">
        <v>122</v>
      </c>
      <c r="H140" s="7" t="s">
        <v>19</v>
      </c>
      <c r="I140" s="7" t="s">
        <v>816</v>
      </c>
      <c r="J140" s="7" t="s">
        <v>817</v>
      </c>
      <c r="K140" s="26">
        <v>16000</v>
      </c>
      <c r="L140" s="26">
        <v>22990</v>
      </c>
      <c r="M140" s="52">
        <v>0</v>
      </c>
      <c r="N140" s="27">
        <v>16000</v>
      </c>
      <c r="O140" s="27">
        <f t="shared" si="5"/>
        <v>16000</v>
      </c>
    </row>
    <row r="141" spans="1:15" ht="59.25" customHeight="1" x14ac:dyDescent="0.2">
      <c r="A141" s="29">
        <v>160</v>
      </c>
      <c r="B141" s="7" t="s">
        <v>818</v>
      </c>
      <c r="C141" s="32" t="s">
        <v>819</v>
      </c>
      <c r="D141" s="7" t="s">
        <v>820</v>
      </c>
      <c r="E141" s="7" t="s">
        <v>821</v>
      </c>
      <c r="F141" s="31">
        <v>50327</v>
      </c>
      <c r="G141" s="7" t="s">
        <v>543</v>
      </c>
      <c r="H141" s="7" t="s">
        <v>100</v>
      </c>
      <c r="I141" s="7" t="s">
        <v>822</v>
      </c>
      <c r="J141" s="7" t="s">
        <v>823</v>
      </c>
      <c r="K141" s="26">
        <v>25000</v>
      </c>
      <c r="L141" s="26">
        <v>37650</v>
      </c>
      <c r="M141" s="52">
        <v>0</v>
      </c>
      <c r="N141" s="27">
        <v>25000</v>
      </c>
      <c r="O141" s="27">
        <f t="shared" si="5"/>
        <v>25000</v>
      </c>
    </row>
    <row r="142" spans="1:15" ht="59.25" customHeight="1" x14ac:dyDescent="0.2">
      <c r="A142" s="29">
        <v>161</v>
      </c>
      <c r="B142" s="7" t="s">
        <v>824</v>
      </c>
      <c r="C142" s="32" t="s">
        <v>825</v>
      </c>
      <c r="D142" s="7" t="s">
        <v>826</v>
      </c>
      <c r="E142" s="7" t="s">
        <v>827</v>
      </c>
      <c r="F142" s="31">
        <v>50322</v>
      </c>
      <c r="G142" s="7" t="s">
        <v>543</v>
      </c>
      <c r="H142" s="7" t="s">
        <v>100</v>
      </c>
      <c r="I142" s="7" t="s">
        <v>828</v>
      </c>
      <c r="J142" s="7" t="s">
        <v>829</v>
      </c>
      <c r="K142" s="26">
        <v>26000</v>
      </c>
      <c r="L142" s="26">
        <v>37650</v>
      </c>
      <c r="M142" s="52">
        <v>0</v>
      </c>
      <c r="N142" s="27">
        <v>26000</v>
      </c>
      <c r="O142" s="27">
        <f t="shared" si="5"/>
        <v>26000</v>
      </c>
    </row>
    <row r="143" spans="1:15" ht="59.25" customHeight="1" x14ac:dyDescent="0.2">
      <c r="A143" s="29">
        <v>162</v>
      </c>
      <c r="B143" s="7" t="s">
        <v>830</v>
      </c>
      <c r="C143" s="32" t="s">
        <v>831</v>
      </c>
      <c r="D143" s="7" t="s">
        <v>832</v>
      </c>
      <c r="E143" s="7" t="s">
        <v>833</v>
      </c>
      <c r="F143" s="31">
        <v>66462</v>
      </c>
      <c r="G143" s="7" t="s">
        <v>93</v>
      </c>
      <c r="H143" s="7" t="s">
        <v>61</v>
      </c>
      <c r="I143" s="7" t="s">
        <v>834</v>
      </c>
      <c r="J143" s="7" t="s">
        <v>835</v>
      </c>
      <c r="K143" s="26">
        <v>55000</v>
      </c>
      <c r="L143" s="26">
        <v>78600</v>
      </c>
      <c r="M143" s="52">
        <v>0</v>
      </c>
      <c r="N143" s="27">
        <v>55000</v>
      </c>
      <c r="O143" s="27">
        <f t="shared" si="5"/>
        <v>55000</v>
      </c>
    </row>
    <row r="144" spans="1:15" ht="59.25" customHeight="1" x14ac:dyDescent="0.2">
      <c r="A144" s="29">
        <v>163</v>
      </c>
      <c r="B144" s="7" t="s">
        <v>836</v>
      </c>
      <c r="C144" s="32" t="s">
        <v>837</v>
      </c>
      <c r="D144" s="7" t="s">
        <v>838</v>
      </c>
      <c r="E144" s="7" t="s">
        <v>839</v>
      </c>
      <c r="F144" s="31" t="s">
        <v>840</v>
      </c>
      <c r="G144" s="7" t="s">
        <v>841</v>
      </c>
      <c r="H144" s="7" t="s">
        <v>166</v>
      </c>
      <c r="I144" s="7" t="s">
        <v>842</v>
      </c>
      <c r="J144" s="7" t="s">
        <v>843</v>
      </c>
      <c r="K144" s="26">
        <v>47000</v>
      </c>
      <c r="L144" s="26">
        <v>68500</v>
      </c>
      <c r="M144" s="52">
        <v>0</v>
      </c>
      <c r="N144" s="27">
        <v>47000</v>
      </c>
      <c r="O144" s="27">
        <f t="shared" si="5"/>
        <v>47000</v>
      </c>
    </row>
    <row r="145" spans="1:15" ht="59.25" customHeight="1" x14ac:dyDescent="0.2">
      <c r="A145" s="29">
        <v>164</v>
      </c>
      <c r="B145" s="7" t="s">
        <v>844</v>
      </c>
      <c r="C145" s="32" t="s">
        <v>845</v>
      </c>
      <c r="D145" s="7" t="s">
        <v>846</v>
      </c>
      <c r="E145" s="7" t="s">
        <v>847</v>
      </c>
      <c r="F145" s="31">
        <v>68301</v>
      </c>
      <c r="G145" s="7" t="s">
        <v>848</v>
      </c>
      <c r="H145" s="7" t="s">
        <v>61</v>
      </c>
      <c r="I145" s="7" t="s">
        <v>849</v>
      </c>
      <c r="J145" s="7" t="s">
        <v>850</v>
      </c>
      <c r="K145" s="26">
        <v>17000</v>
      </c>
      <c r="L145" s="26">
        <v>25700</v>
      </c>
      <c r="M145" s="52">
        <v>0</v>
      </c>
      <c r="N145" s="27">
        <v>17000</v>
      </c>
      <c r="O145" s="27">
        <f t="shared" si="5"/>
        <v>17000</v>
      </c>
    </row>
    <row r="146" spans="1:15" ht="59.25" customHeight="1" x14ac:dyDescent="0.2">
      <c r="A146" s="29">
        <v>165</v>
      </c>
      <c r="B146" s="7" t="s">
        <v>851</v>
      </c>
      <c r="C146" s="32" t="s">
        <v>852</v>
      </c>
      <c r="D146" s="7" t="s">
        <v>853</v>
      </c>
      <c r="E146" s="7" t="s">
        <v>854</v>
      </c>
      <c r="F146" s="31" t="s">
        <v>855</v>
      </c>
      <c r="G146" s="7" t="s">
        <v>93</v>
      </c>
      <c r="H146" s="7" t="s">
        <v>61</v>
      </c>
      <c r="I146" s="7" t="s">
        <v>856</v>
      </c>
      <c r="J146" s="7" t="s">
        <v>857</v>
      </c>
      <c r="K146" s="26">
        <v>16000</v>
      </c>
      <c r="L146" s="26">
        <v>23100</v>
      </c>
      <c r="M146" s="52">
        <v>0</v>
      </c>
      <c r="N146" s="27">
        <v>16000</v>
      </c>
      <c r="O146" s="27">
        <f t="shared" si="5"/>
        <v>16000</v>
      </c>
    </row>
    <row r="147" spans="1:15" ht="59.25" customHeight="1" x14ac:dyDescent="0.2">
      <c r="A147" s="29">
        <v>166</v>
      </c>
      <c r="B147" s="7" t="s">
        <v>858</v>
      </c>
      <c r="C147" s="30">
        <v>64123421</v>
      </c>
      <c r="D147" s="7" t="s">
        <v>859</v>
      </c>
      <c r="E147" s="7" t="s">
        <v>860</v>
      </c>
      <c r="F147" s="31" t="s">
        <v>861</v>
      </c>
      <c r="G147" s="7" t="s">
        <v>53</v>
      </c>
      <c r="H147" s="7" t="s">
        <v>29</v>
      </c>
      <c r="I147" s="7" t="s">
        <v>862</v>
      </c>
      <c r="J147" s="7" t="s">
        <v>863</v>
      </c>
      <c r="K147" s="26">
        <v>285000</v>
      </c>
      <c r="L147" s="26">
        <v>410916</v>
      </c>
      <c r="M147" s="47">
        <v>173000</v>
      </c>
      <c r="N147" s="52">
        <v>0</v>
      </c>
      <c r="O147" s="27">
        <f t="shared" si="5"/>
        <v>173000</v>
      </c>
    </row>
    <row r="148" spans="1:15" ht="59.25" customHeight="1" x14ac:dyDescent="0.2">
      <c r="A148" s="29">
        <v>167</v>
      </c>
      <c r="B148" s="7" t="s">
        <v>805</v>
      </c>
      <c r="C148" s="32" t="s">
        <v>806</v>
      </c>
      <c r="D148" s="7" t="s">
        <v>807</v>
      </c>
      <c r="E148" s="7" t="s">
        <v>808</v>
      </c>
      <c r="F148" s="31">
        <v>50303</v>
      </c>
      <c r="G148" s="7" t="s">
        <v>543</v>
      </c>
      <c r="H148" s="7" t="s">
        <v>100</v>
      </c>
      <c r="I148" s="7" t="s">
        <v>864</v>
      </c>
      <c r="J148" s="7" t="s">
        <v>865</v>
      </c>
      <c r="K148" s="26">
        <v>18000</v>
      </c>
      <c r="L148" s="26">
        <v>27000</v>
      </c>
      <c r="M148" s="52">
        <v>0</v>
      </c>
      <c r="N148" s="27">
        <v>18000</v>
      </c>
      <c r="O148" s="27">
        <f t="shared" si="5"/>
        <v>18000</v>
      </c>
    </row>
    <row r="149" spans="1:15" ht="59.25" customHeight="1" x14ac:dyDescent="0.2">
      <c r="A149" s="29">
        <v>168</v>
      </c>
      <c r="B149" s="7" t="s">
        <v>765</v>
      </c>
      <c r="C149" s="32" t="s">
        <v>766</v>
      </c>
      <c r="D149" s="7" t="s">
        <v>767</v>
      </c>
      <c r="E149" s="7" t="s">
        <v>53</v>
      </c>
      <c r="F149" s="31" t="s">
        <v>768</v>
      </c>
      <c r="G149" s="7" t="s">
        <v>53</v>
      </c>
      <c r="H149" s="7" t="s">
        <v>29</v>
      </c>
      <c r="I149" s="7" t="s">
        <v>866</v>
      </c>
      <c r="J149" s="7" t="s">
        <v>867</v>
      </c>
      <c r="K149" s="26">
        <v>92000</v>
      </c>
      <c r="L149" s="26">
        <v>185134</v>
      </c>
      <c r="M149" s="52">
        <v>0</v>
      </c>
      <c r="N149" s="27">
        <v>92000</v>
      </c>
      <c r="O149" s="27">
        <f t="shared" si="5"/>
        <v>92000</v>
      </c>
    </row>
    <row r="150" spans="1:15" ht="59.25" customHeight="1" x14ac:dyDescent="0.2">
      <c r="A150" s="29">
        <v>169</v>
      </c>
      <c r="B150" s="7" t="s">
        <v>868</v>
      </c>
      <c r="C150" s="32" t="s">
        <v>869</v>
      </c>
      <c r="D150" s="7" t="s">
        <v>870</v>
      </c>
      <c r="E150" s="7" t="s">
        <v>871</v>
      </c>
      <c r="F150" s="31">
        <v>74756</v>
      </c>
      <c r="G150" s="7" t="s">
        <v>872</v>
      </c>
      <c r="H150" s="7" t="s">
        <v>152</v>
      </c>
      <c r="I150" s="7" t="s">
        <v>390</v>
      </c>
      <c r="J150" s="7" t="s">
        <v>391</v>
      </c>
      <c r="K150" s="26">
        <v>24000</v>
      </c>
      <c r="L150" s="26">
        <v>36150</v>
      </c>
      <c r="M150" s="52">
        <v>0</v>
      </c>
      <c r="N150" s="27">
        <v>24000</v>
      </c>
      <c r="O150" s="27">
        <f t="shared" si="5"/>
        <v>24000</v>
      </c>
    </row>
    <row r="151" spans="1:15" ht="59.25" customHeight="1" x14ac:dyDescent="0.2">
      <c r="A151" s="29">
        <v>170</v>
      </c>
      <c r="B151" s="7" t="s">
        <v>873</v>
      </c>
      <c r="C151" s="32" t="s">
        <v>874</v>
      </c>
      <c r="D151" s="7" t="s">
        <v>875</v>
      </c>
      <c r="E151" s="7" t="s">
        <v>876</v>
      </c>
      <c r="F151" s="31">
        <v>38301</v>
      </c>
      <c r="G151" s="7" t="s">
        <v>44</v>
      </c>
      <c r="H151" s="7" t="s">
        <v>37</v>
      </c>
      <c r="I151" s="7" t="s">
        <v>877</v>
      </c>
      <c r="J151" s="7" t="s">
        <v>878</v>
      </c>
      <c r="K151" s="26">
        <v>15000</v>
      </c>
      <c r="L151" s="26">
        <v>22000</v>
      </c>
      <c r="M151" s="52">
        <v>0</v>
      </c>
      <c r="N151" s="27">
        <v>15000</v>
      </c>
      <c r="O151" s="27">
        <f t="shared" si="5"/>
        <v>15000</v>
      </c>
    </row>
    <row r="152" spans="1:15" ht="59.25" customHeight="1" x14ac:dyDescent="0.2">
      <c r="A152" s="29">
        <v>171</v>
      </c>
      <c r="B152" s="7" t="s">
        <v>879</v>
      </c>
      <c r="C152" s="32" t="s">
        <v>880</v>
      </c>
      <c r="D152" s="7" t="s">
        <v>881</v>
      </c>
      <c r="E152" s="7" t="s">
        <v>464</v>
      </c>
      <c r="F152" s="31" t="s">
        <v>882</v>
      </c>
      <c r="G152" s="7" t="s">
        <v>465</v>
      </c>
      <c r="H152" s="7" t="s">
        <v>354</v>
      </c>
      <c r="I152" s="7" t="s">
        <v>883</v>
      </c>
      <c r="J152" s="7" t="s">
        <v>884</v>
      </c>
      <c r="K152" s="26">
        <v>50000</v>
      </c>
      <c r="L152" s="26">
        <v>71892</v>
      </c>
      <c r="M152" s="52">
        <v>0</v>
      </c>
      <c r="N152" s="27">
        <v>50000</v>
      </c>
      <c r="O152" s="27">
        <f t="shared" si="5"/>
        <v>50000</v>
      </c>
    </row>
    <row r="153" spans="1:15" ht="59.25" customHeight="1" x14ac:dyDescent="0.2">
      <c r="A153" s="29">
        <v>172</v>
      </c>
      <c r="B153" s="7" t="s">
        <v>885</v>
      </c>
      <c r="C153" s="32" t="s">
        <v>886</v>
      </c>
      <c r="D153" s="7" t="s">
        <v>887</v>
      </c>
      <c r="E153" s="7" t="s">
        <v>888</v>
      </c>
      <c r="F153" s="31">
        <v>66601</v>
      </c>
      <c r="G153" s="7" t="s">
        <v>93</v>
      </c>
      <c r="H153" s="7" t="s">
        <v>61</v>
      </c>
      <c r="I153" s="7" t="s">
        <v>889</v>
      </c>
      <c r="J153" s="7" t="s">
        <v>890</v>
      </c>
      <c r="K153" s="26">
        <v>43000</v>
      </c>
      <c r="L153" s="26">
        <v>61500</v>
      </c>
      <c r="M153" s="52">
        <v>0</v>
      </c>
      <c r="N153" s="27">
        <v>40000</v>
      </c>
      <c r="O153" s="27">
        <f t="shared" si="5"/>
        <v>40000</v>
      </c>
    </row>
    <row r="154" spans="1:15" ht="59.25" customHeight="1" x14ac:dyDescent="0.2">
      <c r="A154" s="29">
        <v>173</v>
      </c>
      <c r="B154" s="7" t="s">
        <v>891</v>
      </c>
      <c r="C154" s="32" t="s">
        <v>892</v>
      </c>
      <c r="D154" s="7" t="s">
        <v>893</v>
      </c>
      <c r="E154" s="7" t="s">
        <v>894</v>
      </c>
      <c r="F154" s="31" t="s">
        <v>895</v>
      </c>
      <c r="G154" s="7" t="s">
        <v>375</v>
      </c>
      <c r="H154" s="7" t="s">
        <v>19</v>
      </c>
      <c r="I154" s="7" t="s">
        <v>896</v>
      </c>
      <c r="J154" s="7" t="s">
        <v>897</v>
      </c>
      <c r="K154" s="26">
        <v>77000</v>
      </c>
      <c r="L154" s="26">
        <v>110521</v>
      </c>
      <c r="M154" s="52">
        <v>0</v>
      </c>
      <c r="N154" s="27">
        <v>77000</v>
      </c>
      <c r="O154" s="27">
        <f t="shared" si="5"/>
        <v>77000</v>
      </c>
    </row>
    <row r="155" spans="1:15" ht="59.25" customHeight="1" x14ac:dyDescent="0.2">
      <c r="A155" s="29">
        <v>174</v>
      </c>
      <c r="B155" s="7" t="s">
        <v>898</v>
      </c>
      <c r="C155" s="32" t="s">
        <v>899</v>
      </c>
      <c r="D155" s="7" t="s">
        <v>900</v>
      </c>
      <c r="E155" s="7" t="s">
        <v>901</v>
      </c>
      <c r="F155" s="31">
        <v>67555</v>
      </c>
      <c r="G155" s="7" t="s">
        <v>294</v>
      </c>
      <c r="H155" s="7" t="s">
        <v>75</v>
      </c>
      <c r="I155" s="7" t="s">
        <v>902</v>
      </c>
      <c r="J155" s="7" t="s">
        <v>903</v>
      </c>
      <c r="K155" s="26">
        <v>81000</v>
      </c>
      <c r="L155" s="26">
        <v>141000</v>
      </c>
      <c r="M155" s="52">
        <v>0</v>
      </c>
      <c r="N155" s="27">
        <v>60000</v>
      </c>
      <c r="O155" s="27">
        <f t="shared" si="5"/>
        <v>60000</v>
      </c>
    </row>
    <row r="156" spans="1:15" ht="59.25" customHeight="1" x14ac:dyDescent="0.2">
      <c r="A156" s="29">
        <v>175</v>
      </c>
      <c r="B156" s="7" t="s">
        <v>904</v>
      </c>
      <c r="C156" s="32" t="s">
        <v>905</v>
      </c>
      <c r="D156" s="7" t="s">
        <v>906</v>
      </c>
      <c r="E156" s="7" t="s">
        <v>907</v>
      </c>
      <c r="F156" s="31">
        <v>37810</v>
      </c>
      <c r="G156" s="7" t="s">
        <v>86</v>
      </c>
      <c r="H156" s="7" t="s">
        <v>37</v>
      </c>
      <c r="I156" s="7" t="s">
        <v>908</v>
      </c>
      <c r="J156" s="7" t="s">
        <v>909</v>
      </c>
      <c r="K156" s="26">
        <v>22000</v>
      </c>
      <c r="L156" s="26">
        <v>31460</v>
      </c>
      <c r="M156" s="52">
        <v>0</v>
      </c>
      <c r="N156" s="27">
        <v>22000</v>
      </c>
      <c r="O156" s="27">
        <f t="shared" si="5"/>
        <v>22000</v>
      </c>
    </row>
    <row r="157" spans="1:15" ht="59.25" customHeight="1" x14ac:dyDescent="0.2">
      <c r="A157" s="29">
        <v>176</v>
      </c>
      <c r="B157" s="7" t="s">
        <v>910</v>
      </c>
      <c r="C157" s="32" t="s">
        <v>911</v>
      </c>
      <c r="D157" s="7" t="s">
        <v>912</v>
      </c>
      <c r="E157" s="7" t="s">
        <v>913</v>
      </c>
      <c r="F157" s="31">
        <v>78349</v>
      </c>
      <c r="G157" s="7" t="s">
        <v>841</v>
      </c>
      <c r="H157" s="7" t="s">
        <v>166</v>
      </c>
      <c r="I157" s="7" t="s">
        <v>914</v>
      </c>
      <c r="J157" s="7" t="s">
        <v>915</v>
      </c>
      <c r="K157" s="26">
        <v>17000</v>
      </c>
      <c r="L157" s="26">
        <v>24990</v>
      </c>
      <c r="M157" s="52">
        <v>0</v>
      </c>
      <c r="N157" s="27">
        <v>17000</v>
      </c>
      <c r="O157" s="27">
        <f t="shared" si="5"/>
        <v>17000</v>
      </c>
    </row>
    <row r="158" spans="1:15" ht="59.25" customHeight="1" x14ac:dyDescent="0.2">
      <c r="A158" s="29">
        <v>177</v>
      </c>
      <c r="B158" s="7" t="s">
        <v>916</v>
      </c>
      <c r="C158" s="32" t="s">
        <v>917</v>
      </c>
      <c r="D158" s="7" t="s">
        <v>918</v>
      </c>
      <c r="E158" s="7" t="s">
        <v>919</v>
      </c>
      <c r="F158" s="31">
        <v>53803</v>
      </c>
      <c r="G158" s="7" t="s">
        <v>130</v>
      </c>
      <c r="H158" s="7" t="s">
        <v>131</v>
      </c>
      <c r="I158" s="7" t="s">
        <v>920</v>
      </c>
      <c r="J158" s="7" t="s">
        <v>921</v>
      </c>
      <c r="K158" s="26">
        <v>35000</v>
      </c>
      <c r="L158" s="26">
        <v>50500</v>
      </c>
      <c r="M158" s="52">
        <v>0</v>
      </c>
      <c r="N158" s="27">
        <v>35000</v>
      </c>
      <c r="O158" s="27">
        <f t="shared" si="5"/>
        <v>35000</v>
      </c>
    </row>
    <row r="159" spans="1:15" ht="59.25" customHeight="1" x14ac:dyDescent="0.2">
      <c r="A159" s="29">
        <v>178</v>
      </c>
      <c r="B159" s="7" t="s">
        <v>922</v>
      </c>
      <c r="C159" s="32" t="s">
        <v>923</v>
      </c>
      <c r="D159" s="7" t="s">
        <v>924</v>
      </c>
      <c r="E159" s="7" t="s">
        <v>925</v>
      </c>
      <c r="F159" s="31">
        <v>67151</v>
      </c>
      <c r="G159" s="7" t="s">
        <v>81</v>
      </c>
      <c r="H159" s="7" t="s">
        <v>61</v>
      </c>
      <c r="I159" s="7" t="s">
        <v>926</v>
      </c>
      <c r="J159" s="7" t="s">
        <v>927</v>
      </c>
      <c r="K159" s="26">
        <v>25000</v>
      </c>
      <c r="L159" s="26">
        <v>37000</v>
      </c>
      <c r="M159" s="52">
        <v>0</v>
      </c>
      <c r="N159" s="27">
        <v>25000</v>
      </c>
      <c r="O159" s="27">
        <f t="shared" si="5"/>
        <v>25000</v>
      </c>
    </row>
    <row r="160" spans="1:15" ht="59.25" customHeight="1" x14ac:dyDescent="0.2">
      <c r="A160" s="29">
        <v>179</v>
      </c>
      <c r="B160" s="7" t="s">
        <v>928</v>
      </c>
      <c r="C160" s="30">
        <v>75075741</v>
      </c>
      <c r="D160" s="7" t="s">
        <v>929</v>
      </c>
      <c r="E160" s="7" t="s">
        <v>930</v>
      </c>
      <c r="F160" s="31" t="s">
        <v>931</v>
      </c>
      <c r="G160" s="7" t="s">
        <v>562</v>
      </c>
      <c r="H160" s="7" t="s">
        <v>563</v>
      </c>
      <c r="I160" s="7" t="s">
        <v>932</v>
      </c>
      <c r="J160" s="7" t="s">
        <v>933</v>
      </c>
      <c r="K160" s="26">
        <v>160000</v>
      </c>
      <c r="L160" s="26">
        <v>229787.71</v>
      </c>
      <c r="M160" s="47">
        <v>127000</v>
      </c>
      <c r="N160" s="27">
        <v>33000</v>
      </c>
      <c r="O160" s="27">
        <f t="shared" si="5"/>
        <v>160000</v>
      </c>
    </row>
    <row r="161" spans="1:15" ht="59.25" customHeight="1" x14ac:dyDescent="0.2">
      <c r="A161" s="29">
        <v>180</v>
      </c>
      <c r="B161" s="7" t="s">
        <v>934</v>
      </c>
      <c r="C161" s="32" t="s">
        <v>935</v>
      </c>
      <c r="D161" s="7" t="s">
        <v>936</v>
      </c>
      <c r="E161" s="7" t="s">
        <v>681</v>
      </c>
      <c r="F161" s="31">
        <v>75353</v>
      </c>
      <c r="G161" s="7" t="s">
        <v>485</v>
      </c>
      <c r="H161" s="7" t="s">
        <v>166</v>
      </c>
      <c r="I161" s="7" t="s">
        <v>937</v>
      </c>
      <c r="J161" s="7" t="s">
        <v>938</v>
      </c>
      <c r="K161" s="26">
        <v>37000</v>
      </c>
      <c r="L161" s="26">
        <v>79000</v>
      </c>
      <c r="M161" s="52">
        <v>0</v>
      </c>
      <c r="N161" s="27">
        <v>37000</v>
      </c>
      <c r="O161" s="27">
        <f t="shared" si="5"/>
        <v>37000</v>
      </c>
    </row>
    <row r="162" spans="1:15" ht="59.25" customHeight="1" x14ac:dyDescent="0.2">
      <c r="A162" s="29">
        <v>181</v>
      </c>
      <c r="B162" s="7" t="s">
        <v>939</v>
      </c>
      <c r="C162" s="30">
        <v>49457543</v>
      </c>
      <c r="D162" s="7" t="s">
        <v>940</v>
      </c>
      <c r="E162" s="7" t="s">
        <v>941</v>
      </c>
      <c r="F162" s="31">
        <v>66601</v>
      </c>
      <c r="G162" s="7" t="s">
        <v>93</v>
      </c>
      <c r="H162" s="7" t="s">
        <v>61</v>
      </c>
      <c r="I162" s="7" t="s">
        <v>942</v>
      </c>
      <c r="J162" s="7" t="s">
        <v>943</v>
      </c>
      <c r="K162" s="26">
        <v>26000</v>
      </c>
      <c r="L162" s="26">
        <v>54189</v>
      </c>
      <c r="M162" s="52">
        <v>0</v>
      </c>
      <c r="N162" s="27">
        <v>26000</v>
      </c>
      <c r="O162" s="27">
        <f t="shared" si="5"/>
        <v>26000</v>
      </c>
    </row>
    <row r="163" spans="1:15" ht="59.25" customHeight="1" x14ac:dyDescent="0.2">
      <c r="A163" s="29">
        <v>182</v>
      </c>
      <c r="B163" s="7" t="s">
        <v>944</v>
      </c>
      <c r="C163" s="32" t="s">
        <v>945</v>
      </c>
      <c r="D163" s="7" t="s">
        <v>946</v>
      </c>
      <c r="E163" s="7" t="s">
        <v>947</v>
      </c>
      <c r="F163" s="31">
        <v>73953</v>
      </c>
      <c r="G163" s="7" t="s">
        <v>444</v>
      </c>
      <c r="H163" s="7" t="s">
        <v>152</v>
      </c>
      <c r="I163" s="7" t="s">
        <v>948</v>
      </c>
      <c r="J163" s="7" t="s">
        <v>949</v>
      </c>
      <c r="K163" s="26">
        <v>32000</v>
      </c>
      <c r="L163" s="26">
        <v>46734</v>
      </c>
      <c r="M163" s="52">
        <v>0</v>
      </c>
      <c r="N163" s="27">
        <v>32000</v>
      </c>
      <c r="O163" s="27">
        <f t="shared" si="5"/>
        <v>32000</v>
      </c>
    </row>
    <row r="164" spans="1:15" ht="59.25" customHeight="1" x14ac:dyDescent="0.2">
      <c r="A164" s="29">
        <v>183</v>
      </c>
      <c r="B164" s="7" t="s">
        <v>950</v>
      </c>
      <c r="C164" s="32" t="s">
        <v>951</v>
      </c>
      <c r="D164" s="7" t="s">
        <v>952</v>
      </c>
      <c r="E164" s="7" t="s">
        <v>353</v>
      </c>
      <c r="F164" s="31" t="s">
        <v>953</v>
      </c>
      <c r="G164" s="7" t="s">
        <v>353</v>
      </c>
      <c r="H164" s="7" t="s">
        <v>354</v>
      </c>
      <c r="I164" s="7" t="s">
        <v>954</v>
      </c>
      <c r="J164" s="7" t="s">
        <v>955</v>
      </c>
      <c r="K164" s="26">
        <v>640000</v>
      </c>
      <c r="L164" s="26">
        <v>916817</v>
      </c>
      <c r="M164" s="47">
        <v>507000</v>
      </c>
      <c r="N164" s="52">
        <v>0</v>
      </c>
      <c r="O164" s="27">
        <f t="shared" si="5"/>
        <v>507000</v>
      </c>
    </row>
    <row r="165" spans="1:15" ht="59.25" customHeight="1" x14ac:dyDescent="0.2">
      <c r="A165" s="29">
        <v>184</v>
      </c>
      <c r="B165" s="7" t="s">
        <v>956</v>
      </c>
      <c r="C165" s="32" t="s">
        <v>957</v>
      </c>
      <c r="D165" s="7" t="s">
        <v>958</v>
      </c>
      <c r="E165" s="7" t="s">
        <v>959</v>
      </c>
      <c r="F165" s="31">
        <v>50351</v>
      </c>
      <c r="G165" s="7" t="s">
        <v>543</v>
      </c>
      <c r="H165" s="7" t="s">
        <v>100</v>
      </c>
      <c r="I165" s="7" t="s">
        <v>960</v>
      </c>
      <c r="J165" s="7" t="s">
        <v>961</v>
      </c>
      <c r="K165" s="26">
        <v>17000</v>
      </c>
      <c r="L165" s="26">
        <v>25580</v>
      </c>
      <c r="M165" s="52">
        <v>0</v>
      </c>
      <c r="N165" s="27">
        <v>17000</v>
      </c>
      <c r="O165" s="27">
        <f t="shared" si="5"/>
        <v>17000</v>
      </c>
    </row>
    <row r="166" spans="1:15" ht="59.25" customHeight="1" x14ac:dyDescent="0.2">
      <c r="A166" s="29">
        <v>186</v>
      </c>
      <c r="B166" s="7" t="s">
        <v>962</v>
      </c>
      <c r="C166" s="30">
        <v>49534467</v>
      </c>
      <c r="D166" s="7" t="s">
        <v>963</v>
      </c>
      <c r="E166" s="7" t="s">
        <v>964</v>
      </c>
      <c r="F166" s="31">
        <v>28922</v>
      </c>
      <c r="G166" s="7" t="s">
        <v>718</v>
      </c>
      <c r="H166" s="7" t="s">
        <v>19</v>
      </c>
      <c r="I166" s="7" t="s">
        <v>965</v>
      </c>
      <c r="J166" s="7" t="s">
        <v>966</v>
      </c>
      <c r="K166" s="26">
        <v>214000</v>
      </c>
      <c r="L166" s="26">
        <v>306130</v>
      </c>
      <c r="M166" s="47">
        <v>214000</v>
      </c>
      <c r="N166" s="52">
        <v>0</v>
      </c>
      <c r="O166" s="27">
        <f t="shared" ref="O166:O197" si="6">M166+N166</f>
        <v>214000</v>
      </c>
    </row>
    <row r="167" spans="1:15" ht="59.25" customHeight="1" x14ac:dyDescent="0.2">
      <c r="A167" s="29">
        <v>187</v>
      </c>
      <c r="B167" s="7" t="s">
        <v>967</v>
      </c>
      <c r="C167" s="30">
        <v>708863334</v>
      </c>
      <c r="D167" s="7" t="s">
        <v>968</v>
      </c>
      <c r="E167" s="7" t="s">
        <v>969</v>
      </c>
      <c r="F167" s="31">
        <v>39001</v>
      </c>
      <c r="G167" s="7" t="s">
        <v>969</v>
      </c>
      <c r="H167" s="7" t="s">
        <v>37</v>
      </c>
      <c r="I167" s="7" t="s">
        <v>970</v>
      </c>
      <c r="J167" s="7" t="s">
        <v>971</v>
      </c>
      <c r="K167" s="26">
        <v>18000</v>
      </c>
      <c r="L167" s="26">
        <v>25740</v>
      </c>
      <c r="M167" s="52">
        <v>0</v>
      </c>
      <c r="N167" s="27">
        <v>18000</v>
      </c>
      <c r="O167" s="27">
        <f t="shared" si="6"/>
        <v>18000</v>
      </c>
    </row>
    <row r="168" spans="1:15" ht="59.25" customHeight="1" x14ac:dyDescent="0.2">
      <c r="A168" s="29">
        <v>188</v>
      </c>
      <c r="B168" s="7" t="s">
        <v>972</v>
      </c>
      <c r="C168" s="30">
        <v>24210137</v>
      </c>
      <c r="D168" s="7" t="s">
        <v>973</v>
      </c>
      <c r="E168" s="7" t="s">
        <v>361</v>
      </c>
      <c r="F168" s="31"/>
      <c r="G168" s="7" t="s">
        <v>361</v>
      </c>
      <c r="H168" s="7" t="s">
        <v>19</v>
      </c>
      <c r="I168" s="7" t="s">
        <v>974</v>
      </c>
      <c r="J168" s="7" t="s">
        <v>975</v>
      </c>
      <c r="K168" s="26">
        <v>54000</v>
      </c>
      <c r="L168" s="26">
        <v>80000</v>
      </c>
      <c r="M168" s="52">
        <v>0</v>
      </c>
      <c r="N168" s="27">
        <v>54000</v>
      </c>
      <c r="O168" s="27">
        <f t="shared" si="6"/>
        <v>54000</v>
      </c>
    </row>
    <row r="169" spans="1:15" ht="59.25" customHeight="1" x14ac:dyDescent="0.2">
      <c r="A169" s="29">
        <v>189</v>
      </c>
      <c r="B169" s="7" t="s">
        <v>976</v>
      </c>
      <c r="C169" s="30">
        <v>60819529</v>
      </c>
      <c r="D169" s="7" t="s">
        <v>977</v>
      </c>
      <c r="E169" s="7" t="s">
        <v>978</v>
      </c>
      <c r="F169" s="31">
        <v>38001</v>
      </c>
      <c r="G169" s="7" t="s">
        <v>86</v>
      </c>
      <c r="H169" s="7" t="s">
        <v>37</v>
      </c>
      <c r="I169" s="7" t="s">
        <v>979</v>
      </c>
      <c r="J169" s="7" t="s">
        <v>979</v>
      </c>
      <c r="K169" s="26">
        <v>36000</v>
      </c>
      <c r="L169" s="26">
        <v>52624</v>
      </c>
      <c r="M169" s="52">
        <v>0</v>
      </c>
      <c r="N169" s="27">
        <v>30000</v>
      </c>
      <c r="O169" s="27">
        <f t="shared" si="6"/>
        <v>30000</v>
      </c>
    </row>
    <row r="170" spans="1:15" ht="59.25" customHeight="1" x14ac:dyDescent="0.2">
      <c r="A170" s="29">
        <v>190</v>
      </c>
      <c r="B170" s="7" t="s">
        <v>980</v>
      </c>
      <c r="C170" s="32" t="s">
        <v>981</v>
      </c>
      <c r="D170" s="7" t="s">
        <v>982</v>
      </c>
      <c r="E170" s="7" t="s">
        <v>983</v>
      </c>
      <c r="F170" s="31">
        <v>37802</v>
      </c>
      <c r="G170" s="7" t="s">
        <v>86</v>
      </c>
      <c r="H170" s="7" t="s">
        <v>37</v>
      </c>
      <c r="I170" s="7" t="s">
        <v>725</v>
      </c>
      <c r="J170" s="7" t="s">
        <v>206</v>
      </c>
      <c r="K170" s="26">
        <v>16000</v>
      </c>
      <c r="L170" s="26">
        <v>24118</v>
      </c>
      <c r="M170" s="52">
        <v>0</v>
      </c>
      <c r="N170" s="27">
        <v>16000</v>
      </c>
      <c r="O170" s="27">
        <f t="shared" si="6"/>
        <v>16000</v>
      </c>
    </row>
    <row r="171" spans="1:15" ht="59.25" customHeight="1" x14ac:dyDescent="0.2">
      <c r="A171" s="29">
        <v>191</v>
      </c>
      <c r="B171" s="7" t="s">
        <v>984</v>
      </c>
      <c r="C171" s="32" t="s">
        <v>985</v>
      </c>
      <c r="D171" s="7" t="s">
        <v>986</v>
      </c>
      <c r="E171" s="7" t="s">
        <v>987</v>
      </c>
      <c r="F171" s="31"/>
      <c r="G171" s="7" t="s">
        <v>987</v>
      </c>
      <c r="H171" s="7" t="s">
        <v>354</v>
      </c>
      <c r="I171" s="7" t="s">
        <v>988</v>
      </c>
      <c r="J171" s="7" t="s">
        <v>989</v>
      </c>
      <c r="K171" s="26">
        <v>295000</v>
      </c>
      <c r="L171" s="26">
        <v>422000</v>
      </c>
      <c r="M171" s="47">
        <v>295000</v>
      </c>
      <c r="N171" s="52">
        <v>0</v>
      </c>
      <c r="O171" s="27">
        <f t="shared" si="6"/>
        <v>295000</v>
      </c>
    </row>
    <row r="172" spans="1:15" ht="59.25" customHeight="1" x14ac:dyDescent="0.2">
      <c r="A172" s="29">
        <v>192</v>
      </c>
      <c r="B172" s="7" t="s">
        <v>990</v>
      </c>
      <c r="C172" s="30">
        <v>49888561</v>
      </c>
      <c r="D172" s="7" t="s">
        <v>991</v>
      </c>
      <c r="E172" s="7" t="s">
        <v>992</v>
      </c>
      <c r="F172" s="31">
        <v>40801</v>
      </c>
      <c r="G172" s="7" t="s">
        <v>645</v>
      </c>
      <c r="H172" s="7" t="s">
        <v>173</v>
      </c>
      <c r="I172" s="7" t="s">
        <v>993</v>
      </c>
      <c r="J172" s="7" t="s">
        <v>994</v>
      </c>
      <c r="K172" s="26">
        <v>54000</v>
      </c>
      <c r="L172" s="26">
        <v>78000</v>
      </c>
      <c r="M172" s="47">
        <v>54000</v>
      </c>
      <c r="N172" s="52">
        <v>0</v>
      </c>
      <c r="O172" s="27">
        <f t="shared" si="6"/>
        <v>54000</v>
      </c>
    </row>
    <row r="173" spans="1:15" ht="59.25" customHeight="1" x14ac:dyDescent="0.2">
      <c r="A173" s="29">
        <v>193</v>
      </c>
      <c r="B173" s="7" t="s">
        <v>32</v>
      </c>
      <c r="C173" s="32" t="s">
        <v>33</v>
      </c>
      <c r="D173" s="7" t="s">
        <v>995</v>
      </c>
      <c r="E173" s="7" t="s">
        <v>35</v>
      </c>
      <c r="F173" s="31" t="s">
        <v>996</v>
      </c>
      <c r="G173" s="7" t="s">
        <v>36</v>
      </c>
      <c r="H173" s="7" t="s">
        <v>37</v>
      </c>
      <c r="I173" s="7" t="s">
        <v>997</v>
      </c>
      <c r="J173" s="7" t="s">
        <v>998</v>
      </c>
      <c r="K173" s="26">
        <v>47000</v>
      </c>
      <c r="L173" s="26">
        <v>67500</v>
      </c>
      <c r="M173" s="52">
        <v>0</v>
      </c>
      <c r="N173" s="27">
        <v>47000</v>
      </c>
      <c r="O173" s="27">
        <f t="shared" si="6"/>
        <v>47000</v>
      </c>
    </row>
    <row r="174" spans="1:15" ht="59.25" customHeight="1" x14ac:dyDescent="0.2">
      <c r="A174" s="29">
        <v>195</v>
      </c>
      <c r="B174" s="7" t="s">
        <v>999</v>
      </c>
      <c r="C174" s="30" t="s">
        <v>1000</v>
      </c>
      <c r="D174" s="7" t="s">
        <v>1001</v>
      </c>
      <c r="E174" s="7" t="s">
        <v>1002</v>
      </c>
      <c r="F174" s="31">
        <v>70200</v>
      </c>
      <c r="G174" s="7" t="s">
        <v>781</v>
      </c>
      <c r="H174" s="7" t="s">
        <v>152</v>
      </c>
      <c r="I174" s="7" t="s">
        <v>1003</v>
      </c>
      <c r="J174" s="7" t="s">
        <v>1004</v>
      </c>
      <c r="K174" s="26">
        <v>47000</v>
      </c>
      <c r="L174" s="26">
        <v>95972</v>
      </c>
      <c r="M174" s="52">
        <v>0</v>
      </c>
      <c r="N174" s="27">
        <v>47000</v>
      </c>
      <c r="O174" s="27">
        <f t="shared" si="6"/>
        <v>47000</v>
      </c>
    </row>
    <row r="175" spans="1:15" s="8" customFormat="1" ht="59.25" customHeight="1" x14ac:dyDescent="0.2">
      <c r="A175" s="29">
        <v>196</v>
      </c>
      <c r="B175" s="7" t="s">
        <v>1005</v>
      </c>
      <c r="C175" s="32" t="s">
        <v>1006</v>
      </c>
      <c r="D175" s="7" t="s">
        <v>1007</v>
      </c>
      <c r="E175" s="7" t="s">
        <v>301</v>
      </c>
      <c r="F175" s="31" t="s">
        <v>1008</v>
      </c>
      <c r="G175" s="7" t="s">
        <v>301</v>
      </c>
      <c r="H175" s="7" t="s">
        <v>61</v>
      </c>
      <c r="I175" s="7" t="s">
        <v>1009</v>
      </c>
      <c r="J175" s="7" t="s">
        <v>1010</v>
      </c>
      <c r="K175" s="26">
        <v>75000</v>
      </c>
      <c r="L175" s="26">
        <v>150000</v>
      </c>
      <c r="M175" s="52">
        <v>0</v>
      </c>
      <c r="N175" s="27">
        <v>52000</v>
      </c>
      <c r="O175" s="27">
        <f t="shared" si="6"/>
        <v>52000</v>
      </c>
    </row>
    <row r="176" spans="1:15" ht="59.25" customHeight="1" x14ac:dyDescent="0.2">
      <c r="A176" s="29">
        <v>197</v>
      </c>
      <c r="B176" s="7" t="s">
        <v>1011</v>
      </c>
      <c r="C176" s="30">
        <v>70884552</v>
      </c>
      <c r="D176" s="7" t="s">
        <v>1012</v>
      </c>
      <c r="E176" s="7" t="s">
        <v>36</v>
      </c>
      <c r="F176" s="31">
        <v>38601</v>
      </c>
      <c r="G176" s="7" t="s">
        <v>36</v>
      </c>
      <c r="H176" s="7" t="s">
        <v>37</v>
      </c>
      <c r="I176" s="7" t="s">
        <v>1013</v>
      </c>
      <c r="J176" s="7" t="s">
        <v>1014</v>
      </c>
      <c r="K176" s="26">
        <v>108000</v>
      </c>
      <c r="L176" s="26">
        <v>155300</v>
      </c>
      <c r="M176" s="52">
        <v>0</v>
      </c>
      <c r="N176" s="27">
        <v>95000</v>
      </c>
      <c r="O176" s="27">
        <f t="shared" si="6"/>
        <v>95000</v>
      </c>
    </row>
    <row r="177" spans="1:15" ht="59.25" customHeight="1" x14ac:dyDescent="0.2">
      <c r="A177" s="29">
        <v>198</v>
      </c>
      <c r="B177" s="7" t="s">
        <v>1015</v>
      </c>
      <c r="C177" s="32" t="s">
        <v>1016</v>
      </c>
      <c r="D177" s="7" t="s">
        <v>1017</v>
      </c>
      <c r="E177" s="7" t="s">
        <v>1018</v>
      </c>
      <c r="F177" s="31">
        <v>37401</v>
      </c>
      <c r="G177" s="7" t="s">
        <v>287</v>
      </c>
      <c r="H177" s="7" t="s">
        <v>37</v>
      </c>
      <c r="I177" s="7" t="s">
        <v>1019</v>
      </c>
      <c r="J177" s="7" t="s">
        <v>1020</v>
      </c>
      <c r="K177" s="26">
        <v>16000</v>
      </c>
      <c r="L177" s="26">
        <v>23714</v>
      </c>
      <c r="M177" s="52">
        <v>0</v>
      </c>
      <c r="N177" s="27">
        <v>16000</v>
      </c>
      <c r="O177" s="27">
        <f t="shared" si="6"/>
        <v>16000</v>
      </c>
    </row>
    <row r="178" spans="1:15" ht="59.25" customHeight="1" x14ac:dyDescent="0.2">
      <c r="A178" s="29">
        <v>199</v>
      </c>
      <c r="B178" s="7" t="s">
        <v>1021</v>
      </c>
      <c r="C178" s="32" t="s">
        <v>1022</v>
      </c>
      <c r="D178" s="7" t="s">
        <v>1023</v>
      </c>
      <c r="E178" s="7" t="s">
        <v>1024</v>
      </c>
      <c r="F178" s="31">
        <v>50601</v>
      </c>
      <c r="G178" s="7" t="s">
        <v>246</v>
      </c>
      <c r="H178" s="7" t="s">
        <v>100</v>
      </c>
      <c r="I178" s="7" t="s">
        <v>340</v>
      </c>
      <c r="J178" s="7" t="s">
        <v>1025</v>
      </c>
      <c r="K178" s="26">
        <v>50000</v>
      </c>
      <c r="L178" s="26">
        <v>81787.28</v>
      </c>
      <c r="M178" s="52">
        <v>0</v>
      </c>
      <c r="N178" s="27">
        <v>50000</v>
      </c>
      <c r="O178" s="27">
        <f t="shared" si="6"/>
        <v>50000</v>
      </c>
    </row>
    <row r="179" spans="1:15" ht="59.25" customHeight="1" x14ac:dyDescent="0.2">
      <c r="A179" s="29">
        <v>200</v>
      </c>
      <c r="B179" s="7" t="s">
        <v>1026</v>
      </c>
      <c r="C179" s="32" t="s">
        <v>1027</v>
      </c>
      <c r="D179" s="7" t="s">
        <v>1028</v>
      </c>
      <c r="E179" s="7" t="s">
        <v>1029</v>
      </c>
      <c r="F179" s="31">
        <v>69002</v>
      </c>
      <c r="G179" s="7" t="s">
        <v>1029</v>
      </c>
      <c r="H179" s="7" t="s">
        <v>61</v>
      </c>
      <c r="I179" s="7" t="s">
        <v>1030</v>
      </c>
      <c r="J179" s="7" t="s">
        <v>1031</v>
      </c>
      <c r="K179" s="26">
        <v>80000</v>
      </c>
      <c r="L179" s="26">
        <v>160000</v>
      </c>
      <c r="M179" s="52">
        <v>0</v>
      </c>
      <c r="N179" s="27">
        <v>80000</v>
      </c>
      <c r="O179" s="27">
        <f t="shared" si="6"/>
        <v>80000</v>
      </c>
    </row>
    <row r="180" spans="1:15" ht="59.25" customHeight="1" x14ac:dyDescent="0.2">
      <c r="A180" s="29">
        <v>201</v>
      </c>
      <c r="B180" s="7" t="s">
        <v>1026</v>
      </c>
      <c r="C180" s="32" t="s">
        <v>1027</v>
      </c>
      <c r="D180" s="7" t="s">
        <v>1028</v>
      </c>
      <c r="E180" s="7" t="s">
        <v>1029</v>
      </c>
      <c r="F180" s="31">
        <v>69002</v>
      </c>
      <c r="G180" s="7" t="s">
        <v>1029</v>
      </c>
      <c r="H180" s="7" t="s">
        <v>61</v>
      </c>
      <c r="I180" s="7" t="s">
        <v>1032</v>
      </c>
      <c r="J180" s="7" t="s">
        <v>1033</v>
      </c>
      <c r="K180" s="26">
        <v>180000</v>
      </c>
      <c r="L180" s="26">
        <v>260000</v>
      </c>
      <c r="M180" s="52">
        <v>0</v>
      </c>
      <c r="N180" s="27">
        <v>180000</v>
      </c>
      <c r="O180" s="27">
        <f t="shared" si="6"/>
        <v>180000</v>
      </c>
    </row>
    <row r="181" spans="1:15" ht="59.25" customHeight="1" x14ac:dyDescent="0.2">
      <c r="A181" s="29">
        <v>202</v>
      </c>
      <c r="B181" s="7" t="s">
        <v>1034</v>
      </c>
      <c r="C181" s="32" t="s">
        <v>1035</v>
      </c>
      <c r="D181" s="7" t="s">
        <v>1036</v>
      </c>
      <c r="E181" s="7" t="s">
        <v>1037</v>
      </c>
      <c r="F181" s="31">
        <v>69684</v>
      </c>
      <c r="G181" s="7" t="s">
        <v>301</v>
      </c>
      <c r="H181" s="7" t="s">
        <v>61</v>
      </c>
      <c r="I181" s="7" t="s">
        <v>896</v>
      </c>
      <c r="J181" s="7" t="s">
        <v>1038</v>
      </c>
      <c r="K181" s="26">
        <v>15000</v>
      </c>
      <c r="L181" s="26">
        <v>22441</v>
      </c>
      <c r="M181" s="52">
        <v>0</v>
      </c>
      <c r="N181" s="27">
        <v>15000</v>
      </c>
      <c r="O181" s="27">
        <f t="shared" si="6"/>
        <v>15000</v>
      </c>
    </row>
    <row r="182" spans="1:15" ht="59.25" customHeight="1" x14ac:dyDescent="0.2">
      <c r="A182" s="29">
        <v>203</v>
      </c>
      <c r="B182" s="7" t="s">
        <v>1039</v>
      </c>
      <c r="C182" s="30" t="s">
        <v>1040</v>
      </c>
      <c r="D182" s="7" t="s">
        <v>1041</v>
      </c>
      <c r="E182" s="7" t="s">
        <v>485</v>
      </c>
      <c r="F182" s="31" t="s">
        <v>1042</v>
      </c>
      <c r="G182" s="7" t="s">
        <v>485</v>
      </c>
      <c r="H182" s="7" t="s">
        <v>166</v>
      </c>
      <c r="I182" s="7" t="s">
        <v>1043</v>
      </c>
      <c r="J182" s="7" t="s">
        <v>1044</v>
      </c>
      <c r="K182" s="26">
        <v>17000</v>
      </c>
      <c r="L182" s="26">
        <v>25250</v>
      </c>
      <c r="M182" s="52">
        <v>0</v>
      </c>
      <c r="N182" s="27">
        <v>15000</v>
      </c>
      <c r="O182" s="27">
        <f t="shared" si="6"/>
        <v>15000</v>
      </c>
    </row>
    <row r="183" spans="1:15" ht="59.25" customHeight="1" x14ac:dyDescent="0.2">
      <c r="A183" s="29">
        <v>204</v>
      </c>
      <c r="B183" s="7" t="s">
        <v>1045</v>
      </c>
      <c r="C183" s="32" t="s">
        <v>1046</v>
      </c>
      <c r="D183" s="7" t="s">
        <v>1047</v>
      </c>
      <c r="E183" s="7" t="s">
        <v>1048</v>
      </c>
      <c r="F183" s="31">
        <v>74784</v>
      </c>
      <c r="G183" s="7" t="s">
        <v>872</v>
      </c>
      <c r="H183" s="7" t="s">
        <v>152</v>
      </c>
      <c r="I183" s="7" t="s">
        <v>1049</v>
      </c>
      <c r="J183" s="7" t="s">
        <v>1050</v>
      </c>
      <c r="K183" s="26">
        <v>30000</v>
      </c>
      <c r="L183" s="26">
        <v>43980</v>
      </c>
      <c r="M183" s="52">
        <v>0</v>
      </c>
      <c r="N183" s="27">
        <v>30000</v>
      </c>
      <c r="O183" s="27">
        <f t="shared" si="6"/>
        <v>30000</v>
      </c>
    </row>
    <row r="184" spans="1:15" ht="59.25" customHeight="1" x14ac:dyDescent="0.2">
      <c r="A184" s="29">
        <v>205</v>
      </c>
      <c r="B184" s="7" t="s">
        <v>1051</v>
      </c>
      <c r="C184" s="32" t="s">
        <v>1052</v>
      </c>
      <c r="D184" s="7" t="s">
        <v>1053</v>
      </c>
      <c r="E184" s="7" t="s">
        <v>1054</v>
      </c>
      <c r="F184" s="31" t="s">
        <v>1055</v>
      </c>
      <c r="G184" s="7" t="s">
        <v>1056</v>
      </c>
      <c r="H184" s="7" t="s">
        <v>110</v>
      </c>
      <c r="I184" s="7" t="s">
        <v>1057</v>
      </c>
      <c r="J184" s="7" t="s">
        <v>1058</v>
      </c>
      <c r="K184" s="26">
        <v>19000</v>
      </c>
      <c r="L184" s="26">
        <v>30019</v>
      </c>
      <c r="M184" s="52">
        <v>0</v>
      </c>
      <c r="N184" s="27">
        <v>19000</v>
      </c>
      <c r="O184" s="27">
        <f t="shared" si="6"/>
        <v>19000</v>
      </c>
    </row>
    <row r="185" spans="1:15" s="8" customFormat="1" ht="59.25" customHeight="1" x14ac:dyDescent="0.2">
      <c r="A185" s="29">
        <v>206</v>
      </c>
      <c r="B185" s="7" t="s">
        <v>898</v>
      </c>
      <c r="C185" s="32" t="s">
        <v>899</v>
      </c>
      <c r="D185" s="7" t="s">
        <v>900</v>
      </c>
      <c r="E185" s="7" t="s">
        <v>901</v>
      </c>
      <c r="F185" s="31">
        <v>67555</v>
      </c>
      <c r="G185" s="7" t="s">
        <v>294</v>
      </c>
      <c r="H185" s="7" t="s">
        <v>75</v>
      </c>
      <c r="I185" s="7" t="s">
        <v>1059</v>
      </c>
      <c r="J185" s="7" t="s">
        <v>1060</v>
      </c>
      <c r="K185" s="26">
        <v>29000</v>
      </c>
      <c r="L185" s="26">
        <v>43000</v>
      </c>
      <c r="M185" s="52">
        <v>0</v>
      </c>
      <c r="N185" s="27">
        <v>29000</v>
      </c>
      <c r="O185" s="27">
        <f t="shared" si="6"/>
        <v>29000</v>
      </c>
    </row>
    <row r="186" spans="1:15" ht="59.25" customHeight="1" x14ac:dyDescent="0.2">
      <c r="A186" s="29">
        <v>207</v>
      </c>
      <c r="B186" s="7" t="s">
        <v>1061</v>
      </c>
      <c r="C186" s="32" t="s">
        <v>1062</v>
      </c>
      <c r="D186" s="7" t="s">
        <v>1063</v>
      </c>
      <c r="E186" s="7" t="s">
        <v>1064</v>
      </c>
      <c r="F186" s="31" t="s">
        <v>1065</v>
      </c>
      <c r="G186" s="7" t="s">
        <v>841</v>
      </c>
      <c r="H186" s="7" t="s">
        <v>166</v>
      </c>
      <c r="I186" s="7" t="s">
        <v>1066</v>
      </c>
      <c r="J186" s="7" t="s">
        <v>1067</v>
      </c>
      <c r="K186" s="26">
        <v>54000</v>
      </c>
      <c r="L186" s="26">
        <v>77579</v>
      </c>
      <c r="M186" s="52">
        <v>0</v>
      </c>
      <c r="N186" s="27">
        <v>54000</v>
      </c>
      <c r="O186" s="27">
        <f t="shared" si="6"/>
        <v>54000</v>
      </c>
    </row>
    <row r="187" spans="1:15" ht="59.25" customHeight="1" x14ac:dyDescent="0.2">
      <c r="A187" s="29">
        <v>208</v>
      </c>
      <c r="B187" s="7" t="s">
        <v>1068</v>
      </c>
      <c r="C187" s="32" t="s">
        <v>1069</v>
      </c>
      <c r="D187" s="7" t="s">
        <v>1070</v>
      </c>
      <c r="E187" s="7" t="s">
        <v>1071</v>
      </c>
      <c r="F187" s="31" t="s">
        <v>1072</v>
      </c>
      <c r="G187" s="7" t="s">
        <v>1071</v>
      </c>
      <c r="H187" s="7" t="s">
        <v>75</v>
      </c>
      <c r="I187" s="7" t="s">
        <v>1073</v>
      </c>
      <c r="J187" s="7" t="s">
        <v>1074</v>
      </c>
      <c r="K187" s="26">
        <v>30000</v>
      </c>
      <c r="L187" s="26">
        <v>46200</v>
      </c>
      <c r="M187" s="52">
        <v>0</v>
      </c>
      <c r="N187" s="27">
        <v>30000</v>
      </c>
      <c r="O187" s="27">
        <f t="shared" si="6"/>
        <v>30000</v>
      </c>
    </row>
    <row r="188" spans="1:15" ht="59.25" customHeight="1" x14ac:dyDescent="0.2">
      <c r="A188" s="29">
        <v>209</v>
      </c>
      <c r="B188" s="7" t="s">
        <v>1075</v>
      </c>
      <c r="C188" s="32" t="s">
        <v>1076</v>
      </c>
      <c r="D188" s="7">
        <v>28</v>
      </c>
      <c r="E188" s="7" t="s">
        <v>1077</v>
      </c>
      <c r="F188" s="31" t="s">
        <v>1078</v>
      </c>
      <c r="G188" s="7" t="s">
        <v>632</v>
      </c>
      <c r="H188" s="7" t="s">
        <v>19</v>
      </c>
      <c r="I188" s="7" t="s">
        <v>1079</v>
      </c>
      <c r="J188" s="7" t="s">
        <v>1080</v>
      </c>
      <c r="K188" s="26">
        <v>33000</v>
      </c>
      <c r="L188" s="26">
        <v>57000</v>
      </c>
      <c r="M188" s="52">
        <v>0</v>
      </c>
      <c r="N188" s="27">
        <v>33000</v>
      </c>
      <c r="O188" s="27">
        <f t="shared" si="6"/>
        <v>33000</v>
      </c>
    </row>
    <row r="189" spans="1:15" ht="59.25" customHeight="1" x14ac:dyDescent="0.2">
      <c r="A189" s="29">
        <v>210</v>
      </c>
      <c r="B189" s="7" t="s">
        <v>1081</v>
      </c>
      <c r="C189" s="32" t="s">
        <v>1082</v>
      </c>
      <c r="D189" s="7" t="s">
        <v>1083</v>
      </c>
      <c r="E189" s="7" t="s">
        <v>1084</v>
      </c>
      <c r="F189" s="31">
        <v>26301</v>
      </c>
      <c r="G189" s="7" t="s">
        <v>122</v>
      </c>
      <c r="H189" s="7" t="s">
        <v>19</v>
      </c>
      <c r="I189" s="7" t="s">
        <v>1085</v>
      </c>
      <c r="J189" s="7" t="s">
        <v>1086</v>
      </c>
      <c r="K189" s="26">
        <v>28000</v>
      </c>
      <c r="L189" s="26">
        <v>40000</v>
      </c>
      <c r="M189" s="52">
        <v>0</v>
      </c>
      <c r="N189" s="27">
        <v>18000</v>
      </c>
      <c r="O189" s="27">
        <f t="shared" si="6"/>
        <v>18000</v>
      </c>
    </row>
    <row r="190" spans="1:15" ht="59.25" customHeight="1" x14ac:dyDescent="0.2">
      <c r="A190" s="29">
        <v>211</v>
      </c>
      <c r="B190" s="7" t="s">
        <v>1087</v>
      </c>
      <c r="C190" s="32" t="s">
        <v>1088</v>
      </c>
      <c r="D190" s="7" t="s">
        <v>1089</v>
      </c>
      <c r="E190" s="7" t="s">
        <v>1090</v>
      </c>
      <c r="F190" s="31" t="s">
        <v>1091</v>
      </c>
      <c r="G190" s="7" t="s">
        <v>841</v>
      </c>
      <c r="H190" s="7" t="s">
        <v>166</v>
      </c>
      <c r="I190" s="7" t="s">
        <v>1092</v>
      </c>
      <c r="J190" s="7" t="s">
        <v>1093</v>
      </c>
      <c r="K190" s="26">
        <v>31000</v>
      </c>
      <c r="L190" s="26">
        <v>44510</v>
      </c>
      <c r="M190" s="52">
        <v>0</v>
      </c>
      <c r="N190" s="27">
        <v>31000</v>
      </c>
      <c r="O190" s="27">
        <f t="shared" si="6"/>
        <v>31000</v>
      </c>
    </row>
    <row r="191" spans="1:15" ht="59.25" customHeight="1" x14ac:dyDescent="0.2">
      <c r="A191" s="29">
        <v>212</v>
      </c>
      <c r="B191" s="7" t="s">
        <v>1081</v>
      </c>
      <c r="C191" s="32" t="s">
        <v>1082</v>
      </c>
      <c r="D191" s="7" t="s">
        <v>1083</v>
      </c>
      <c r="E191" s="7" t="s">
        <v>1084</v>
      </c>
      <c r="F191" s="31">
        <v>26301</v>
      </c>
      <c r="G191" s="7" t="s">
        <v>122</v>
      </c>
      <c r="H191" s="7" t="s">
        <v>19</v>
      </c>
      <c r="I191" s="7" t="s">
        <v>1094</v>
      </c>
      <c r="J191" s="7" t="s">
        <v>1095</v>
      </c>
      <c r="K191" s="26">
        <v>42000</v>
      </c>
      <c r="L191" s="26">
        <v>60000</v>
      </c>
      <c r="M191" s="52">
        <v>0</v>
      </c>
      <c r="N191" s="27">
        <v>42000</v>
      </c>
      <c r="O191" s="27">
        <f t="shared" si="6"/>
        <v>42000</v>
      </c>
    </row>
    <row r="192" spans="1:15" ht="59.25" customHeight="1" x14ac:dyDescent="0.2">
      <c r="A192" s="29">
        <v>213</v>
      </c>
      <c r="B192" s="7" t="s">
        <v>1096</v>
      </c>
      <c r="C192" s="32" t="s">
        <v>1097</v>
      </c>
      <c r="D192" s="7" t="s">
        <v>1098</v>
      </c>
      <c r="E192" s="7" t="s">
        <v>1099</v>
      </c>
      <c r="F192" s="31" t="s">
        <v>1100</v>
      </c>
      <c r="G192" s="7" t="s">
        <v>841</v>
      </c>
      <c r="H192" s="7" t="s">
        <v>166</v>
      </c>
      <c r="I192" s="7" t="s">
        <v>1101</v>
      </c>
      <c r="J192" s="7" t="s">
        <v>1102</v>
      </c>
      <c r="K192" s="26">
        <v>31000</v>
      </c>
      <c r="L192" s="26">
        <v>44510</v>
      </c>
      <c r="M192" s="52">
        <v>0</v>
      </c>
      <c r="N192" s="27">
        <v>31000</v>
      </c>
      <c r="O192" s="27">
        <f t="shared" si="6"/>
        <v>31000</v>
      </c>
    </row>
    <row r="193" spans="1:15" ht="59.25" customHeight="1" x14ac:dyDescent="0.2">
      <c r="A193" s="29">
        <v>214</v>
      </c>
      <c r="B193" s="7" t="s">
        <v>1103</v>
      </c>
      <c r="C193" s="32" t="s">
        <v>1104</v>
      </c>
      <c r="D193" s="7" t="s">
        <v>1105</v>
      </c>
      <c r="E193" s="7" t="s">
        <v>1106</v>
      </c>
      <c r="F193" s="31" t="s">
        <v>1107</v>
      </c>
      <c r="G193" s="7" t="s">
        <v>145</v>
      </c>
      <c r="H193" s="7" t="s">
        <v>100</v>
      </c>
      <c r="I193" s="7" t="s">
        <v>1108</v>
      </c>
      <c r="J193" s="7" t="s">
        <v>1109</v>
      </c>
      <c r="K193" s="26">
        <v>21000</v>
      </c>
      <c r="L193" s="26">
        <v>30116</v>
      </c>
      <c r="M193" s="52">
        <v>0</v>
      </c>
      <c r="N193" s="27">
        <v>20000</v>
      </c>
      <c r="O193" s="27">
        <f t="shared" si="6"/>
        <v>20000</v>
      </c>
    </row>
    <row r="194" spans="1:15" ht="59.25" customHeight="1" x14ac:dyDescent="0.2">
      <c r="A194" s="29">
        <v>215</v>
      </c>
      <c r="B194" s="7" t="s">
        <v>402</v>
      </c>
      <c r="C194" s="32" t="s">
        <v>403</v>
      </c>
      <c r="D194" s="7" t="s">
        <v>404</v>
      </c>
      <c r="E194" s="7" t="s">
        <v>405</v>
      </c>
      <c r="F194" s="31">
        <v>33901</v>
      </c>
      <c r="G194" s="7" t="s">
        <v>405</v>
      </c>
      <c r="H194" s="7" t="s">
        <v>110</v>
      </c>
      <c r="I194" s="7" t="s">
        <v>1110</v>
      </c>
      <c r="J194" s="7" t="s">
        <v>1111</v>
      </c>
      <c r="K194" s="26">
        <v>52000</v>
      </c>
      <c r="L194" s="26">
        <v>77000</v>
      </c>
      <c r="M194" s="52">
        <v>0</v>
      </c>
      <c r="N194" s="27">
        <v>52000</v>
      </c>
      <c r="O194" s="27">
        <f t="shared" si="6"/>
        <v>52000</v>
      </c>
    </row>
    <row r="195" spans="1:15" ht="59.25" customHeight="1" x14ac:dyDescent="0.2">
      <c r="A195" s="29">
        <v>217</v>
      </c>
      <c r="B195" s="7" t="s">
        <v>1112</v>
      </c>
      <c r="C195" s="30">
        <v>70226369</v>
      </c>
      <c r="D195" s="7" t="s">
        <v>1113</v>
      </c>
      <c r="E195" s="7" t="s">
        <v>1114</v>
      </c>
      <c r="F195" s="31">
        <v>43601</v>
      </c>
      <c r="G195" s="7" t="s">
        <v>1115</v>
      </c>
      <c r="H195" s="7" t="s">
        <v>173</v>
      </c>
      <c r="I195" s="7" t="s">
        <v>1116</v>
      </c>
      <c r="J195" s="7" t="s">
        <v>1117</v>
      </c>
      <c r="K195" s="26">
        <v>103000</v>
      </c>
      <c r="L195" s="26">
        <v>148000</v>
      </c>
      <c r="M195" s="47">
        <v>98000</v>
      </c>
      <c r="N195" s="52">
        <v>0</v>
      </c>
      <c r="O195" s="27">
        <f t="shared" si="6"/>
        <v>98000</v>
      </c>
    </row>
    <row r="196" spans="1:15" ht="59.25" customHeight="1" x14ac:dyDescent="0.2">
      <c r="A196" s="29">
        <v>219</v>
      </c>
      <c r="B196" s="7" t="s">
        <v>1118</v>
      </c>
      <c r="C196" s="32" t="s">
        <v>1119</v>
      </c>
      <c r="D196" s="7" t="s">
        <v>1120</v>
      </c>
      <c r="E196" s="7" t="s">
        <v>1121</v>
      </c>
      <c r="F196" s="31" t="s">
        <v>1122</v>
      </c>
      <c r="G196" s="7" t="s">
        <v>841</v>
      </c>
      <c r="H196" s="7" t="s">
        <v>166</v>
      </c>
      <c r="I196" s="7" t="s">
        <v>1123</v>
      </c>
      <c r="J196" s="7" t="s">
        <v>1124</v>
      </c>
      <c r="K196" s="26">
        <v>26000</v>
      </c>
      <c r="L196" s="26">
        <v>37648</v>
      </c>
      <c r="M196" s="52">
        <v>0</v>
      </c>
      <c r="N196" s="27">
        <v>26000</v>
      </c>
      <c r="O196" s="27">
        <f t="shared" si="6"/>
        <v>26000</v>
      </c>
    </row>
    <row r="197" spans="1:15" ht="59.25" customHeight="1" x14ac:dyDescent="0.2">
      <c r="A197" s="29">
        <v>220</v>
      </c>
      <c r="B197" s="7" t="s">
        <v>1125</v>
      </c>
      <c r="C197" s="32" t="s">
        <v>1126</v>
      </c>
      <c r="D197" s="7" t="s">
        <v>1127</v>
      </c>
      <c r="E197" s="7" t="s">
        <v>1128</v>
      </c>
      <c r="F197" s="31"/>
      <c r="G197" s="7" t="s">
        <v>1129</v>
      </c>
      <c r="H197" s="7" t="s">
        <v>1130</v>
      </c>
      <c r="I197" s="7" t="s">
        <v>1131</v>
      </c>
      <c r="J197" s="7" t="s">
        <v>1132</v>
      </c>
      <c r="K197" s="26">
        <v>16000</v>
      </c>
      <c r="L197" s="26">
        <v>23000</v>
      </c>
      <c r="M197" s="52">
        <v>0</v>
      </c>
      <c r="N197" s="27">
        <v>16000</v>
      </c>
      <c r="O197" s="27">
        <f t="shared" si="6"/>
        <v>16000</v>
      </c>
    </row>
    <row r="198" spans="1:15" ht="59.25" customHeight="1" x14ac:dyDescent="0.2">
      <c r="A198" s="29">
        <v>221</v>
      </c>
      <c r="B198" s="7" t="s">
        <v>1133</v>
      </c>
      <c r="C198" s="32" t="s">
        <v>1134</v>
      </c>
      <c r="D198" s="7" t="s">
        <v>1135</v>
      </c>
      <c r="E198" s="7" t="s">
        <v>1136</v>
      </c>
      <c r="F198" s="31" t="s">
        <v>1137</v>
      </c>
      <c r="G198" s="7" t="s">
        <v>1136</v>
      </c>
      <c r="H198" s="7" t="s">
        <v>1130</v>
      </c>
      <c r="I198" s="7" t="s">
        <v>1138</v>
      </c>
      <c r="J198" s="7" t="s">
        <v>1139</v>
      </c>
      <c r="K198" s="26">
        <v>95000</v>
      </c>
      <c r="L198" s="26">
        <v>138400</v>
      </c>
      <c r="M198" s="52">
        <v>0</v>
      </c>
      <c r="N198" s="27">
        <v>75000</v>
      </c>
      <c r="O198" s="27">
        <f t="shared" ref="O198:O229" si="7">M198+N198</f>
        <v>75000</v>
      </c>
    </row>
    <row r="199" spans="1:15" ht="59.25" customHeight="1" x14ac:dyDescent="0.2">
      <c r="A199" s="29">
        <v>223</v>
      </c>
      <c r="B199" s="7" t="s">
        <v>1140</v>
      </c>
      <c r="C199" s="32" t="s">
        <v>1141</v>
      </c>
      <c r="D199" s="7" t="s">
        <v>1142</v>
      </c>
      <c r="E199" s="7" t="s">
        <v>1143</v>
      </c>
      <c r="F199" s="31" t="s">
        <v>1144</v>
      </c>
      <c r="G199" s="7" t="s">
        <v>28</v>
      </c>
      <c r="H199" s="7" t="s">
        <v>29</v>
      </c>
      <c r="I199" s="7" t="s">
        <v>1145</v>
      </c>
      <c r="J199" s="7" t="s">
        <v>1146</v>
      </c>
      <c r="K199" s="26">
        <v>90000</v>
      </c>
      <c r="L199" s="26">
        <v>131000</v>
      </c>
      <c r="M199" s="47">
        <v>90000</v>
      </c>
      <c r="N199" s="52">
        <v>0</v>
      </c>
      <c r="O199" s="27">
        <f t="shared" si="7"/>
        <v>90000</v>
      </c>
    </row>
    <row r="200" spans="1:15" ht="59.25" customHeight="1" x14ac:dyDescent="0.2">
      <c r="A200" s="29">
        <v>224</v>
      </c>
      <c r="B200" s="7" t="s">
        <v>1147</v>
      </c>
      <c r="C200" s="30">
        <v>47999781</v>
      </c>
      <c r="D200" s="7" t="s">
        <v>1148</v>
      </c>
      <c r="E200" s="7" t="s">
        <v>1149</v>
      </c>
      <c r="F200" s="31"/>
      <c r="G200" s="7" t="s">
        <v>781</v>
      </c>
      <c r="H200" s="7" t="s">
        <v>152</v>
      </c>
      <c r="I200" s="7" t="s">
        <v>1150</v>
      </c>
      <c r="J200" s="7" t="s">
        <v>1151</v>
      </c>
      <c r="K200" s="26">
        <v>18000</v>
      </c>
      <c r="L200" s="26">
        <v>26520</v>
      </c>
      <c r="M200" s="52">
        <v>0</v>
      </c>
      <c r="N200" s="27">
        <v>18000</v>
      </c>
      <c r="O200" s="27">
        <f t="shared" si="7"/>
        <v>18000</v>
      </c>
    </row>
    <row r="201" spans="1:15" ht="59.25" customHeight="1" x14ac:dyDescent="0.2">
      <c r="A201" s="29">
        <v>225</v>
      </c>
      <c r="B201" s="7" t="s">
        <v>1152</v>
      </c>
      <c r="C201" s="30">
        <v>48344117</v>
      </c>
      <c r="D201" s="7" t="s">
        <v>1153</v>
      </c>
      <c r="E201" s="7" t="s">
        <v>1154</v>
      </c>
      <c r="F201" s="31">
        <v>34401</v>
      </c>
      <c r="G201" s="7" t="s">
        <v>1154</v>
      </c>
      <c r="H201" s="7" t="s">
        <v>110</v>
      </c>
      <c r="I201" s="7" t="s">
        <v>1155</v>
      </c>
      <c r="J201" s="7" t="s">
        <v>1156</v>
      </c>
      <c r="K201" s="26">
        <v>456000</v>
      </c>
      <c r="L201" s="26">
        <v>788920</v>
      </c>
      <c r="M201" s="47">
        <v>382000</v>
      </c>
      <c r="N201" s="52">
        <v>0</v>
      </c>
      <c r="O201" s="27">
        <f t="shared" si="7"/>
        <v>382000</v>
      </c>
    </row>
    <row r="202" spans="1:15" ht="59.25" customHeight="1" x14ac:dyDescent="0.2">
      <c r="A202" s="29">
        <v>226</v>
      </c>
      <c r="B202" s="7" t="s">
        <v>1140</v>
      </c>
      <c r="C202" s="32" t="s">
        <v>1141</v>
      </c>
      <c r="D202" s="7" t="s">
        <v>1142</v>
      </c>
      <c r="E202" s="7" t="s">
        <v>1143</v>
      </c>
      <c r="F202" s="31" t="s">
        <v>1144</v>
      </c>
      <c r="G202" s="7" t="s">
        <v>28</v>
      </c>
      <c r="H202" s="7" t="s">
        <v>29</v>
      </c>
      <c r="I202" s="7" t="s">
        <v>1157</v>
      </c>
      <c r="J202" s="7" t="s">
        <v>1158</v>
      </c>
      <c r="K202" s="26">
        <v>60000</v>
      </c>
      <c r="L202" s="26">
        <v>87110</v>
      </c>
      <c r="M202" s="52">
        <v>0</v>
      </c>
      <c r="N202" s="27">
        <v>60000</v>
      </c>
      <c r="O202" s="27">
        <f t="shared" si="7"/>
        <v>60000</v>
      </c>
    </row>
    <row r="203" spans="1:15" ht="59.25" customHeight="1" x14ac:dyDescent="0.2">
      <c r="A203" s="29">
        <v>227</v>
      </c>
      <c r="B203" s="7" t="s">
        <v>1159</v>
      </c>
      <c r="C203" s="32" t="s">
        <v>1160</v>
      </c>
      <c r="D203" s="7" t="s">
        <v>1161</v>
      </c>
      <c r="E203" s="7" t="s">
        <v>1162</v>
      </c>
      <c r="F203" s="31" t="s">
        <v>1163</v>
      </c>
      <c r="G203" s="7" t="s">
        <v>98</v>
      </c>
      <c r="H203" s="7" t="s">
        <v>100</v>
      </c>
      <c r="I203" s="7" t="s">
        <v>1164</v>
      </c>
      <c r="J203" s="7" t="s">
        <v>1165</v>
      </c>
      <c r="K203" s="26">
        <v>26000</v>
      </c>
      <c r="L203" s="26">
        <v>37952</v>
      </c>
      <c r="M203" s="52">
        <v>0</v>
      </c>
      <c r="N203" s="27">
        <v>26000</v>
      </c>
      <c r="O203" s="27">
        <f t="shared" si="7"/>
        <v>26000</v>
      </c>
    </row>
    <row r="204" spans="1:15" ht="59.25" customHeight="1" x14ac:dyDescent="0.2">
      <c r="A204" s="29">
        <v>228</v>
      </c>
      <c r="B204" s="7" t="s">
        <v>1166</v>
      </c>
      <c r="C204" s="30">
        <v>70869191</v>
      </c>
      <c r="D204" s="7" t="s">
        <v>1167</v>
      </c>
      <c r="E204" s="7" t="s">
        <v>253</v>
      </c>
      <c r="F204" s="31">
        <v>39701</v>
      </c>
      <c r="G204" s="7" t="s">
        <v>253</v>
      </c>
      <c r="H204" s="7" t="s">
        <v>37</v>
      </c>
      <c r="I204" s="7" t="s">
        <v>1168</v>
      </c>
      <c r="J204" s="7" t="s">
        <v>1169</v>
      </c>
      <c r="K204" s="26">
        <v>310000</v>
      </c>
      <c r="L204" s="26">
        <v>451986</v>
      </c>
      <c r="M204" s="47">
        <v>310000</v>
      </c>
      <c r="N204" s="52">
        <v>0</v>
      </c>
      <c r="O204" s="27">
        <f t="shared" si="7"/>
        <v>310000</v>
      </c>
    </row>
    <row r="205" spans="1:15" ht="59.25" customHeight="1" x14ac:dyDescent="0.2">
      <c r="A205" s="29">
        <v>229</v>
      </c>
      <c r="B205" s="7" t="s">
        <v>1140</v>
      </c>
      <c r="C205" s="32" t="s">
        <v>1141</v>
      </c>
      <c r="D205" s="7" t="s">
        <v>1142</v>
      </c>
      <c r="E205" s="7" t="s">
        <v>1143</v>
      </c>
      <c r="F205" s="31" t="s">
        <v>1144</v>
      </c>
      <c r="G205" s="7" t="s">
        <v>28</v>
      </c>
      <c r="H205" s="7" t="s">
        <v>29</v>
      </c>
      <c r="I205" s="7" t="s">
        <v>139</v>
      </c>
      <c r="J205" s="7" t="s">
        <v>1170</v>
      </c>
      <c r="K205" s="26">
        <v>17000</v>
      </c>
      <c r="L205" s="26">
        <v>24900</v>
      </c>
      <c r="M205" s="52">
        <v>0</v>
      </c>
      <c r="N205" s="27">
        <v>17000</v>
      </c>
      <c r="O205" s="27">
        <f t="shared" si="7"/>
        <v>17000</v>
      </c>
    </row>
    <row r="206" spans="1:15" ht="59.25" customHeight="1" x14ac:dyDescent="0.2">
      <c r="A206" s="29">
        <v>230</v>
      </c>
      <c r="B206" s="7" t="s">
        <v>1171</v>
      </c>
      <c r="C206" s="32" t="s">
        <v>667</v>
      </c>
      <c r="D206" s="7" t="s">
        <v>1172</v>
      </c>
      <c r="E206" s="7" t="s">
        <v>1173</v>
      </c>
      <c r="F206" s="31">
        <v>51201</v>
      </c>
      <c r="G206" s="7" t="s">
        <v>465</v>
      </c>
      <c r="H206" s="7" t="s">
        <v>354</v>
      </c>
      <c r="I206" s="7" t="s">
        <v>1174</v>
      </c>
      <c r="J206" s="7" t="s">
        <v>1175</v>
      </c>
      <c r="K206" s="26">
        <v>31000</v>
      </c>
      <c r="L206" s="26">
        <v>44985</v>
      </c>
      <c r="M206" s="52">
        <v>0</v>
      </c>
      <c r="N206" s="27">
        <v>31000</v>
      </c>
      <c r="O206" s="27">
        <f t="shared" si="7"/>
        <v>31000</v>
      </c>
    </row>
    <row r="207" spans="1:15" ht="59.25" customHeight="1" x14ac:dyDescent="0.2">
      <c r="A207" s="29">
        <v>231</v>
      </c>
      <c r="B207" s="7" t="s">
        <v>1176</v>
      </c>
      <c r="C207" s="32" t="s">
        <v>1177</v>
      </c>
      <c r="D207" s="7" t="s">
        <v>1178</v>
      </c>
      <c r="E207" s="7" t="s">
        <v>1179</v>
      </c>
      <c r="F207" s="31">
        <v>67134</v>
      </c>
      <c r="G207" s="7" t="s">
        <v>81</v>
      </c>
      <c r="H207" s="7" t="s">
        <v>61</v>
      </c>
      <c r="I207" s="7" t="s">
        <v>1180</v>
      </c>
      <c r="J207" s="7" t="s">
        <v>1181</v>
      </c>
      <c r="K207" s="26">
        <v>23000</v>
      </c>
      <c r="L207" s="26">
        <v>33150</v>
      </c>
      <c r="M207" s="52">
        <v>0</v>
      </c>
      <c r="N207" s="27">
        <v>23000</v>
      </c>
      <c r="O207" s="27">
        <f t="shared" si="7"/>
        <v>23000</v>
      </c>
    </row>
    <row r="208" spans="1:15" ht="59.25" customHeight="1" x14ac:dyDescent="0.2">
      <c r="A208" s="29">
        <v>232</v>
      </c>
      <c r="B208" s="7" t="s">
        <v>1182</v>
      </c>
      <c r="C208" s="32" t="s">
        <v>1183</v>
      </c>
      <c r="D208" s="7" t="s">
        <v>1184</v>
      </c>
      <c r="E208" s="7" t="s">
        <v>1185</v>
      </c>
      <c r="F208" s="31">
        <v>73944</v>
      </c>
      <c r="G208" s="7" t="s">
        <v>444</v>
      </c>
      <c r="H208" s="7" t="s">
        <v>152</v>
      </c>
      <c r="I208" s="7" t="s">
        <v>1186</v>
      </c>
      <c r="J208" s="7" t="s">
        <v>1187</v>
      </c>
      <c r="K208" s="26">
        <v>48000</v>
      </c>
      <c r="L208" s="26">
        <v>68790</v>
      </c>
      <c r="M208" s="52">
        <v>0</v>
      </c>
      <c r="N208" s="27">
        <v>48000</v>
      </c>
      <c r="O208" s="27">
        <f t="shared" si="7"/>
        <v>48000</v>
      </c>
    </row>
    <row r="209" spans="1:15" ht="59.25" customHeight="1" x14ac:dyDescent="0.2">
      <c r="A209" s="29">
        <v>233</v>
      </c>
      <c r="B209" s="7" t="s">
        <v>1188</v>
      </c>
      <c r="C209" s="32" t="s">
        <v>1189</v>
      </c>
      <c r="D209" s="7" t="s">
        <v>1190</v>
      </c>
      <c r="E209" s="7" t="s">
        <v>1191</v>
      </c>
      <c r="F209" s="31">
        <v>25262</v>
      </c>
      <c r="G209" s="7" t="s">
        <v>375</v>
      </c>
      <c r="H209" s="7" t="s">
        <v>19</v>
      </c>
      <c r="I209" s="7" t="s">
        <v>1192</v>
      </c>
      <c r="J209" s="7" t="s">
        <v>1193</v>
      </c>
      <c r="K209" s="26">
        <v>17000</v>
      </c>
      <c r="L209" s="26">
        <v>25740</v>
      </c>
      <c r="M209" s="52">
        <v>0</v>
      </c>
      <c r="N209" s="27">
        <v>17000</v>
      </c>
      <c r="O209" s="27">
        <f t="shared" si="7"/>
        <v>17000</v>
      </c>
    </row>
    <row r="210" spans="1:15" ht="59.25" customHeight="1" x14ac:dyDescent="0.2">
      <c r="A210" s="29">
        <v>235</v>
      </c>
      <c r="B210" s="7" t="s">
        <v>1194</v>
      </c>
      <c r="C210" s="32" t="s">
        <v>1195</v>
      </c>
      <c r="D210" s="7" t="s">
        <v>1196</v>
      </c>
      <c r="E210" s="7" t="s">
        <v>1197</v>
      </c>
      <c r="F210" s="31">
        <v>58601</v>
      </c>
      <c r="G210" s="7" t="s">
        <v>1197</v>
      </c>
      <c r="H210" s="7" t="s">
        <v>75</v>
      </c>
      <c r="I210" s="7" t="s">
        <v>1198</v>
      </c>
      <c r="J210" s="7" t="s">
        <v>1199</v>
      </c>
      <c r="K210" s="26">
        <v>204000</v>
      </c>
      <c r="L210" s="26">
        <v>292820</v>
      </c>
      <c r="M210" s="47">
        <v>145000</v>
      </c>
      <c r="N210" s="52">
        <v>0</v>
      </c>
      <c r="O210" s="27">
        <f t="shared" si="7"/>
        <v>145000</v>
      </c>
    </row>
    <row r="211" spans="1:15" ht="59.25" customHeight="1" x14ac:dyDescent="0.2">
      <c r="A211" s="29">
        <v>237</v>
      </c>
      <c r="B211" s="7" t="s">
        <v>1200</v>
      </c>
      <c r="C211" s="30">
        <v>75003171</v>
      </c>
      <c r="D211" s="7" t="s">
        <v>1201</v>
      </c>
      <c r="E211" s="7" t="s">
        <v>762</v>
      </c>
      <c r="F211" s="31">
        <v>56802</v>
      </c>
      <c r="G211" s="7" t="s">
        <v>762</v>
      </c>
      <c r="H211" s="7" t="s">
        <v>131</v>
      </c>
      <c r="I211" s="7" t="s">
        <v>1202</v>
      </c>
      <c r="J211" s="7" t="s">
        <v>1203</v>
      </c>
      <c r="K211" s="26">
        <v>33000</v>
      </c>
      <c r="L211" s="26">
        <v>72036</v>
      </c>
      <c r="M211" s="52">
        <v>0</v>
      </c>
      <c r="N211" s="27">
        <v>33000</v>
      </c>
      <c r="O211" s="27">
        <f t="shared" si="7"/>
        <v>33000</v>
      </c>
    </row>
    <row r="212" spans="1:15" ht="59.25" customHeight="1" x14ac:dyDescent="0.2">
      <c r="A212" s="29">
        <v>238</v>
      </c>
      <c r="B212" s="7" t="s">
        <v>1204</v>
      </c>
      <c r="C212" s="30">
        <v>70996521</v>
      </c>
      <c r="D212" s="7" t="s">
        <v>1205</v>
      </c>
      <c r="E212" s="7" t="s">
        <v>743</v>
      </c>
      <c r="F212" s="31">
        <v>27201</v>
      </c>
      <c r="G212" s="7" t="s">
        <v>743</v>
      </c>
      <c r="H212" s="7" t="s">
        <v>19</v>
      </c>
      <c r="I212" s="7" t="s">
        <v>139</v>
      </c>
      <c r="J212" s="7" t="s">
        <v>1206</v>
      </c>
      <c r="K212" s="26">
        <v>27000</v>
      </c>
      <c r="L212" s="26">
        <v>39200</v>
      </c>
      <c r="M212" s="52">
        <v>0</v>
      </c>
      <c r="N212" s="27">
        <v>27000</v>
      </c>
      <c r="O212" s="27">
        <f t="shared" si="7"/>
        <v>27000</v>
      </c>
    </row>
    <row r="213" spans="1:15" ht="59.25" customHeight="1" x14ac:dyDescent="0.2">
      <c r="A213" s="29">
        <v>239</v>
      </c>
      <c r="B213" s="7" t="s">
        <v>1207</v>
      </c>
      <c r="C213" s="32" t="s">
        <v>1208</v>
      </c>
      <c r="D213" s="7" t="s">
        <v>1209</v>
      </c>
      <c r="E213" s="7" t="s">
        <v>1210</v>
      </c>
      <c r="F213" s="31" t="s">
        <v>1211</v>
      </c>
      <c r="G213" s="7" t="s">
        <v>841</v>
      </c>
      <c r="H213" s="7" t="s">
        <v>166</v>
      </c>
      <c r="I213" s="7" t="s">
        <v>1212</v>
      </c>
      <c r="J213" s="7" t="s">
        <v>1213</v>
      </c>
      <c r="K213" s="26">
        <v>20000</v>
      </c>
      <c r="L213" s="26">
        <v>29500</v>
      </c>
      <c r="M213" s="52">
        <v>0</v>
      </c>
      <c r="N213" s="27">
        <v>20000</v>
      </c>
      <c r="O213" s="27">
        <f t="shared" si="7"/>
        <v>20000</v>
      </c>
    </row>
    <row r="214" spans="1:15" ht="59.25" customHeight="1" x14ac:dyDescent="0.2">
      <c r="A214" s="29">
        <v>240</v>
      </c>
      <c r="B214" s="7" t="s">
        <v>1214</v>
      </c>
      <c r="C214" s="32" t="s">
        <v>1215</v>
      </c>
      <c r="D214" s="7" t="s">
        <v>1216</v>
      </c>
      <c r="E214" s="7" t="s">
        <v>1217</v>
      </c>
      <c r="F214" s="31" t="s">
        <v>1218</v>
      </c>
      <c r="G214" s="7" t="s">
        <v>632</v>
      </c>
      <c r="H214" s="7" t="s">
        <v>19</v>
      </c>
      <c r="I214" s="7" t="s">
        <v>1219</v>
      </c>
      <c r="J214" s="7" t="s">
        <v>1220</v>
      </c>
      <c r="K214" s="26">
        <v>20000</v>
      </c>
      <c r="L214" s="26">
        <v>29436.16</v>
      </c>
      <c r="M214" s="52">
        <v>0</v>
      </c>
      <c r="N214" s="27">
        <v>20000</v>
      </c>
      <c r="O214" s="27">
        <f t="shared" si="7"/>
        <v>20000</v>
      </c>
    </row>
    <row r="215" spans="1:15" ht="59.25" customHeight="1" x14ac:dyDescent="0.2">
      <c r="A215" s="29">
        <v>241</v>
      </c>
      <c r="B215" s="7" t="s">
        <v>1221</v>
      </c>
      <c r="C215" s="32" t="s">
        <v>1222</v>
      </c>
      <c r="D215" s="7" t="s">
        <v>1223</v>
      </c>
      <c r="E215" s="7" t="s">
        <v>848</v>
      </c>
      <c r="F215" s="31" t="s">
        <v>1224</v>
      </c>
      <c r="G215" s="7" t="s">
        <v>848</v>
      </c>
      <c r="H215" s="7" t="s">
        <v>61</v>
      </c>
      <c r="I215" s="7" t="s">
        <v>1225</v>
      </c>
      <c r="J215" s="7" t="s">
        <v>1226</v>
      </c>
      <c r="K215" s="26">
        <v>173000</v>
      </c>
      <c r="L215" s="26">
        <v>247460</v>
      </c>
      <c r="M215" s="52">
        <v>0</v>
      </c>
      <c r="N215" s="27">
        <v>173000</v>
      </c>
      <c r="O215" s="27">
        <f t="shared" si="7"/>
        <v>173000</v>
      </c>
    </row>
    <row r="216" spans="1:15" ht="59.25" customHeight="1" x14ac:dyDescent="0.2">
      <c r="A216" s="29">
        <v>243</v>
      </c>
      <c r="B216" s="7" t="s">
        <v>1227</v>
      </c>
      <c r="C216" s="32" t="s">
        <v>1228</v>
      </c>
      <c r="D216" s="7">
        <v>17</v>
      </c>
      <c r="E216" s="7" t="s">
        <v>1229</v>
      </c>
      <c r="F216" s="31">
        <v>51735</v>
      </c>
      <c r="G216" s="7" t="s">
        <v>145</v>
      </c>
      <c r="H216" s="7" t="s">
        <v>100</v>
      </c>
      <c r="I216" s="7" t="s">
        <v>1230</v>
      </c>
      <c r="J216" s="7" t="s">
        <v>1231</v>
      </c>
      <c r="K216" s="26">
        <v>46000</v>
      </c>
      <c r="L216" s="26">
        <v>67000</v>
      </c>
      <c r="M216" s="52">
        <v>0</v>
      </c>
      <c r="N216" s="27">
        <v>46000</v>
      </c>
      <c r="O216" s="27">
        <f t="shared" si="7"/>
        <v>46000</v>
      </c>
    </row>
    <row r="217" spans="1:15" ht="59.25" customHeight="1" x14ac:dyDescent="0.2">
      <c r="A217" s="29">
        <v>244</v>
      </c>
      <c r="B217" s="7" t="s">
        <v>1232</v>
      </c>
      <c r="C217" s="32" t="s">
        <v>1233</v>
      </c>
      <c r="D217" s="7" t="s">
        <v>1234</v>
      </c>
      <c r="E217" s="7" t="s">
        <v>1235</v>
      </c>
      <c r="F217" s="31">
        <v>36471</v>
      </c>
      <c r="G217" s="7" t="s">
        <v>1129</v>
      </c>
      <c r="H217" s="7" t="s">
        <v>1130</v>
      </c>
      <c r="I217" s="7" t="s">
        <v>1236</v>
      </c>
      <c r="J217" s="7" t="s">
        <v>1236</v>
      </c>
      <c r="K217" s="26">
        <v>37000</v>
      </c>
      <c r="L217" s="26">
        <v>53623</v>
      </c>
      <c r="M217" s="52">
        <v>0</v>
      </c>
      <c r="N217" s="27">
        <v>34000</v>
      </c>
      <c r="O217" s="27">
        <f t="shared" si="7"/>
        <v>34000</v>
      </c>
    </row>
    <row r="218" spans="1:15" ht="59.25" customHeight="1" x14ac:dyDescent="0.2">
      <c r="A218" s="29">
        <v>245</v>
      </c>
      <c r="B218" s="7" t="s">
        <v>1237</v>
      </c>
      <c r="C218" s="32" t="s">
        <v>1238</v>
      </c>
      <c r="D218" s="7" t="s">
        <v>1239</v>
      </c>
      <c r="E218" s="7" t="s">
        <v>1240</v>
      </c>
      <c r="F218" s="31">
        <v>46362</v>
      </c>
      <c r="G218" s="7" t="s">
        <v>353</v>
      </c>
      <c r="H218" s="7" t="s">
        <v>354</v>
      </c>
      <c r="I218" s="7" t="s">
        <v>1241</v>
      </c>
      <c r="J218" s="7" t="s">
        <v>1242</v>
      </c>
      <c r="K218" s="26">
        <v>31000</v>
      </c>
      <c r="L218" s="26">
        <v>44703</v>
      </c>
      <c r="M218" s="52">
        <v>0</v>
      </c>
      <c r="N218" s="27">
        <v>31000</v>
      </c>
      <c r="O218" s="27">
        <f t="shared" si="7"/>
        <v>31000</v>
      </c>
    </row>
    <row r="219" spans="1:15" ht="59.25" customHeight="1" x14ac:dyDescent="0.2">
      <c r="A219" s="29">
        <v>246</v>
      </c>
      <c r="B219" s="7" t="s">
        <v>1243</v>
      </c>
      <c r="C219" s="32" t="s">
        <v>1244</v>
      </c>
      <c r="D219" s="7" t="s">
        <v>1245</v>
      </c>
      <c r="E219" s="7" t="s">
        <v>1246</v>
      </c>
      <c r="F219" s="31">
        <v>25766</v>
      </c>
      <c r="G219" s="7" t="s">
        <v>632</v>
      </c>
      <c r="H219" s="7" t="s">
        <v>19</v>
      </c>
      <c r="I219" s="7" t="s">
        <v>1247</v>
      </c>
      <c r="J219" s="7" t="s">
        <v>1248</v>
      </c>
      <c r="K219" s="26">
        <v>29000</v>
      </c>
      <c r="L219" s="26">
        <v>42140</v>
      </c>
      <c r="M219" s="52">
        <v>0</v>
      </c>
      <c r="N219" s="27">
        <v>29000</v>
      </c>
      <c r="O219" s="27">
        <f t="shared" si="7"/>
        <v>29000</v>
      </c>
    </row>
    <row r="220" spans="1:15" ht="59.25" customHeight="1" x14ac:dyDescent="0.2">
      <c r="A220" s="29">
        <v>247</v>
      </c>
      <c r="B220" s="7" t="s">
        <v>1249</v>
      </c>
      <c r="C220" s="32" t="s">
        <v>1250</v>
      </c>
      <c r="D220" s="7" t="s">
        <v>1251</v>
      </c>
      <c r="E220" s="7" t="s">
        <v>1252</v>
      </c>
      <c r="F220" s="31">
        <v>66401</v>
      </c>
      <c r="G220" s="7" t="s">
        <v>93</v>
      </c>
      <c r="H220" s="7" t="s">
        <v>61</v>
      </c>
      <c r="I220" s="7" t="s">
        <v>1253</v>
      </c>
      <c r="J220" s="7" t="s">
        <v>1254</v>
      </c>
      <c r="K220" s="26">
        <v>15000</v>
      </c>
      <c r="L220" s="26">
        <v>24600</v>
      </c>
      <c r="M220" s="52">
        <v>0</v>
      </c>
      <c r="N220" s="27">
        <v>15000</v>
      </c>
      <c r="O220" s="27">
        <f t="shared" si="7"/>
        <v>15000</v>
      </c>
    </row>
    <row r="221" spans="1:15" ht="59.25" customHeight="1" x14ac:dyDescent="0.2">
      <c r="A221" s="29">
        <v>248</v>
      </c>
      <c r="B221" s="7" t="s">
        <v>1255</v>
      </c>
      <c r="C221" s="32" t="s">
        <v>1256</v>
      </c>
      <c r="D221" s="7" t="s">
        <v>1257</v>
      </c>
      <c r="E221" s="7" t="s">
        <v>1258</v>
      </c>
      <c r="F221" s="31" t="s">
        <v>1259</v>
      </c>
      <c r="G221" s="7" t="s">
        <v>841</v>
      </c>
      <c r="H221" s="7" t="s">
        <v>166</v>
      </c>
      <c r="I221" s="7" t="s">
        <v>1260</v>
      </c>
      <c r="J221" s="7" t="s">
        <v>1261</v>
      </c>
      <c r="K221" s="26">
        <v>15000</v>
      </c>
      <c r="L221" s="26">
        <v>21509</v>
      </c>
      <c r="M221" s="52">
        <v>0</v>
      </c>
      <c r="N221" s="27">
        <v>15000</v>
      </c>
      <c r="O221" s="27">
        <f t="shared" si="7"/>
        <v>15000</v>
      </c>
    </row>
    <row r="222" spans="1:15" ht="59.25" customHeight="1" x14ac:dyDescent="0.2">
      <c r="A222" s="29">
        <v>249</v>
      </c>
      <c r="B222" s="7" t="s">
        <v>1262</v>
      </c>
      <c r="C222" s="32" t="s">
        <v>1263</v>
      </c>
      <c r="D222" s="7" t="s">
        <v>1264</v>
      </c>
      <c r="E222" s="7" t="s">
        <v>1265</v>
      </c>
      <c r="F222" s="31">
        <v>25744</v>
      </c>
      <c r="G222" s="7" t="s">
        <v>632</v>
      </c>
      <c r="H222" s="7" t="s">
        <v>19</v>
      </c>
      <c r="I222" s="7" t="s">
        <v>1266</v>
      </c>
      <c r="J222" s="7" t="s">
        <v>1267</v>
      </c>
      <c r="K222" s="26">
        <v>48000</v>
      </c>
      <c r="L222" s="26">
        <v>70749</v>
      </c>
      <c r="M222" s="52">
        <v>0</v>
      </c>
      <c r="N222" s="27">
        <v>43000</v>
      </c>
      <c r="O222" s="27">
        <f t="shared" si="7"/>
        <v>43000</v>
      </c>
    </row>
    <row r="223" spans="1:15" ht="59.25" customHeight="1" x14ac:dyDescent="0.2">
      <c r="A223" s="29">
        <v>250</v>
      </c>
      <c r="B223" s="7" t="s">
        <v>1268</v>
      </c>
      <c r="C223" s="30">
        <v>45670773</v>
      </c>
      <c r="D223" s="7" t="s">
        <v>1269</v>
      </c>
      <c r="E223" s="7" t="s">
        <v>1270</v>
      </c>
      <c r="F223" s="31">
        <v>67182</v>
      </c>
      <c r="G223" s="7" t="s">
        <v>81</v>
      </c>
      <c r="H223" s="7" t="s">
        <v>61</v>
      </c>
      <c r="I223" s="7" t="s">
        <v>302</v>
      </c>
      <c r="J223" s="7" t="s">
        <v>1271</v>
      </c>
      <c r="K223" s="26">
        <v>15000</v>
      </c>
      <c r="L223" s="26">
        <v>22150</v>
      </c>
      <c r="M223" s="52">
        <v>0</v>
      </c>
      <c r="N223" s="27">
        <v>15000</v>
      </c>
      <c r="O223" s="27">
        <f t="shared" si="7"/>
        <v>15000</v>
      </c>
    </row>
    <row r="224" spans="1:15" ht="59.25" customHeight="1" x14ac:dyDescent="0.2">
      <c r="A224" s="29">
        <v>251</v>
      </c>
      <c r="B224" s="7" t="s">
        <v>1272</v>
      </c>
      <c r="C224" s="32" t="s">
        <v>1273</v>
      </c>
      <c r="D224" s="7" t="s">
        <v>1274</v>
      </c>
      <c r="E224" s="7" t="s">
        <v>1275</v>
      </c>
      <c r="F224" s="31">
        <v>69145</v>
      </c>
      <c r="G224" s="7" t="s">
        <v>1029</v>
      </c>
      <c r="H224" s="7" t="s">
        <v>61</v>
      </c>
      <c r="I224" s="7" t="s">
        <v>1276</v>
      </c>
      <c r="J224" s="7" t="s">
        <v>1277</v>
      </c>
      <c r="K224" s="26">
        <v>36000</v>
      </c>
      <c r="L224" s="26">
        <v>63079</v>
      </c>
      <c r="M224" s="52">
        <v>0</v>
      </c>
      <c r="N224" s="27">
        <v>36000</v>
      </c>
      <c r="O224" s="27">
        <f t="shared" si="7"/>
        <v>36000</v>
      </c>
    </row>
    <row r="225" spans="1:15" ht="59.25" customHeight="1" x14ac:dyDescent="0.2">
      <c r="A225" s="29">
        <v>252</v>
      </c>
      <c r="B225" s="7" t="s">
        <v>1278</v>
      </c>
      <c r="C225" s="32" t="s">
        <v>1279</v>
      </c>
      <c r="D225" s="7" t="s">
        <v>1280</v>
      </c>
      <c r="E225" s="7" t="s">
        <v>1281</v>
      </c>
      <c r="F225" s="31" t="s">
        <v>1282</v>
      </c>
      <c r="G225" s="7" t="s">
        <v>841</v>
      </c>
      <c r="H225" s="7" t="s">
        <v>166</v>
      </c>
      <c r="I225" s="7" t="s">
        <v>1283</v>
      </c>
      <c r="J225" s="7" t="s">
        <v>1284</v>
      </c>
      <c r="K225" s="26">
        <v>15000</v>
      </c>
      <c r="L225" s="26">
        <v>21460</v>
      </c>
      <c r="M225" s="52">
        <v>0</v>
      </c>
      <c r="N225" s="27">
        <v>15000</v>
      </c>
      <c r="O225" s="27">
        <f t="shared" si="7"/>
        <v>15000</v>
      </c>
    </row>
    <row r="226" spans="1:15" ht="59.25" customHeight="1" x14ac:dyDescent="0.2">
      <c r="A226" s="29">
        <v>253</v>
      </c>
      <c r="B226" s="7" t="s">
        <v>1285</v>
      </c>
      <c r="C226" s="32" t="s">
        <v>1286</v>
      </c>
      <c r="D226" s="7" t="s">
        <v>1287</v>
      </c>
      <c r="E226" s="7" t="s">
        <v>1288</v>
      </c>
      <c r="F226" s="31" t="s">
        <v>1289</v>
      </c>
      <c r="G226" s="7" t="s">
        <v>562</v>
      </c>
      <c r="H226" s="7" t="s">
        <v>563</v>
      </c>
      <c r="I226" s="7" t="s">
        <v>1290</v>
      </c>
      <c r="J226" s="7" t="s">
        <v>1291</v>
      </c>
      <c r="K226" s="26">
        <v>108000</v>
      </c>
      <c r="L226" s="26">
        <v>154365.28</v>
      </c>
      <c r="M226" s="47">
        <v>93000</v>
      </c>
      <c r="N226" s="27">
        <v>15000</v>
      </c>
      <c r="O226" s="27">
        <f t="shared" si="7"/>
        <v>108000</v>
      </c>
    </row>
    <row r="227" spans="1:15" ht="59.25" customHeight="1" x14ac:dyDescent="0.2">
      <c r="A227" s="29">
        <v>254</v>
      </c>
      <c r="B227" s="7" t="s">
        <v>1292</v>
      </c>
      <c r="C227" s="32" t="s">
        <v>1293</v>
      </c>
      <c r="D227" s="7" t="s">
        <v>1294</v>
      </c>
      <c r="E227" s="7" t="s">
        <v>1295</v>
      </c>
      <c r="F227" s="31">
        <v>37365</v>
      </c>
      <c r="G227" s="7" t="s">
        <v>287</v>
      </c>
      <c r="H227" s="7" t="s">
        <v>37</v>
      </c>
      <c r="I227" s="7" t="s">
        <v>1296</v>
      </c>
      <c r="J227" s="7" t="s">
        <v>1297</v>
      </c>
      <c r="K227" s="26">
        <v>17000</v>
      </c>
      <c r="L227" s="26">
        <v>24629</v>
      </c>
      <c r="M227" s="52">
        <v>0</v>
      </c>
      <c r="N227" s="27">
        <v>17000</v>
      </c>
      <c r="O227" s="27">
        <f t="shared" si="7"/>
        <v>17000</v>
      </c>
    </row>
    <row r="228" spans="1:15" ht="59.25" customHeight="1" x14ac:dyDescent="0.2">
      <c r="A228" s="29">
        <v>255</v>
      </c>
      <c r="B228" s="7" t="s">
        <v>1298</v>
      </c>
      <c r="C228" s="32" t="s">
        <v>1299</v>
      </c>
      <c r="D228" s="7" t="s">
        <v>1300</v>
      </c>
      <c r="E228" s="7" t="s">
        <v>560</v>
      </c>
      <c r="F228" s="31">
        <v>11000</v>
      </c>
      <c r="G228" s="7" t="s">
        <v>562</v>
      </c>
      <c r="H228" s="7" t="s">
        <v>563</v>
      </c>
      <c r="I228" s="7" t="s">
        <v>1301</v>
      </c>
      <c r="J228" s="7" t="s">
        <v>1302</v>
      </c>
      <c r="K228" s="26">
        <v>70000</v>
      </c>
      <c r="L228" s="26">
        <v>100000</v>
      </c>
      <c r="M228" s="52">
        <v>0</v>
      </c>
      <c r="N228" s="27">
        <v>70000</v>
      </c>
      <c r="O228" s="27">
        <f t="shared" si="7"/>
        <v>70000</v>
      </c>
    </row>
    <row r="229" spans="1:15" ht="59.25" customHeight="1" x14ac:dyDescent="0.2">
      <c r="A229" s="29">
        <v>256</v>
      </c>
      <c r="B229" s="7" t="s">
        <v>1303</v>
      </c>
      <c r="C229" s="30">
        <v>49534645</v>
      </c>
      <c r="D229" s="7" t="s">
        <v>1304</v>
      </c>
      <c r="E229" s="7" t="s">
        <v>1305</v>
      </c>
      <c r="F229" s="31">
        <v>28924</v>
      </c>
      <c r="G229" s="7" t="s">
        <v>718</v>
      </c>
      <c r="H229" s="7" t="s">
        <v>19</v>
      </c>
      <c r="I229" s="7" t="s">
        <v>1306</v>
      </c>
      <c r="J229" s="7" t="s">
        <v>1307</v>
      </c>
      <c r="K229" s="26">
        <v>101000</v>
      </c>
      <c r="L229" s="26">
        <v>145200</v>
      </c>
      <c r="M229" s="47">
        <v>101000</v>
      </c>
      <c r="N229" s="52">
        <v>0</v>
      </c>
      <c r="O229" s="27">
        <f t="shared" si="7"/>
        <v>101000</v>
      </c>
    </row>
    <row r="230" spans="1:15" ht="59.25" customHeight="1" x14ac:dyDescent="0.2">
      <c r="A230" s="29">
        <v>258</v>
      </c>
      <c r="B230" s="7" t="s">
        <v>1303</v>
      </c>
      <c r="C230" s="30">
        <v>49534645</v>
      </c>
      <c r="D230" s="7" t="s">
        <v>1304</v>
      </c>
      <c r="E230" s="7" t="s">
        <v>1305</v>
      </c>
      <c r="F230" s="31">
        <v>28924</v>
      </c>
      <c r="G230" s="7" t="s">
        <v>718</v>
      </c>
      <c r="H230" s="7" t="s">
        <v>19</v>
      </c>
      <c r="I230" s="7" t="s">
        <v>1308</v>
      </c>
      <c r="J230" s="7" t="s">
        <v>1309</v>
      </c>
      <c r="K230" s="26">
        <v>56000</v>
      </c>
      <c r="L230" s="26">
        <v>80474</v>
      </c>
      <c r="M230" s="52">
        <v>0</v>
      </c>
      <c r="N230" s="27">
        <v>56000</v>
      </c>
      <c r="O230" s="27">
        <f t="shared" ref="O230:O244" si="8">M230+N230</f>
        <v>56000</v>
      </c>
    </row>
    <row r="231" spans="1:15" ht="59.25" customHeight="1" x14ac:dyDescent="0.2">
      <c r="A231" s="29">
        <v>259</v>
      </c>
      <c r="B231" s="7" t="s">
        <v>1310</v>
      </c>
      <c r="C231" s="32" t="s">
        <v>1311</v>
      </c>
      <c r="D231" s="7" t="s">
        <v>1312</v>
      </c>
      <c r="E231" s="7" t="s">
        <v>1313</v>
      </c>
      <c r="F231" s="31">
        <v>76811</v>
      </c>
      <c r="G231" s="7" t="s">
        <v>273</v>
      </c>
      <c r="H231" s="7" t="s">
        <v>29</v>
      </c>
      <c r="I231" s="7" t="s">
        <v>1314</v>
      </c>
      <c r="J231" s="7" t="s">
        <v>1315</v>
      </c>
      <c r="K231" s="26">
        <v>16000</v>
      </c>
      <c r="L231" s="26">
        <v>33194.21</v>
      </c>
      <c r="M231" s="52">
        <v>0</v>
      </c>
      <c r="N231" s="27">
        <v>16000</v>
      </c>
      <c r="O231" s="27">
        <f t="shared" si="8"/>
        <v>16000</v>
      </c>
    </row>
    <row r="232" spans="1:15" ht="59.25" customHeight="1" x14ac:dyDescent="0.2">
      <c r="A232" s="29">
        <v>260</v>
      </c>
      <c r="B232" s="7" t="s">
        <v>461</v>
      </c>
      <c r="C232" s="32" t="s">
        <v>462</v>
      </c>
      <c r="D232" s="7" t="s">
        <v>463</v>
      </c>
      <c r="E232" s="7" t="s">
        <v>464</v>
      </c>
      <c r="F232" s="31">
        <v>51101</v>
      </c>
      <c r="G232" s="7" t="s">
        <v>465</v>
      </c>
      <c r="H232" s="7" t="s">
        <v>354</v>
      </c>
      <c r="I232" s="7" t="s">
        <v>1316</v>
      </c>
      <c r="J232" s="7" t="s">
        <v>1317</v>
      </c>
      <c r="K232" s="26">
        <v>90000</v>
      </c>
      <c r="L232" s="26">
        <v>131600</v>
      </c>
      <c r="M232" s="52">
        <v>0</v>
      </c>
      <c r="N232" s="27">
        <v>40000</v>
      </c>
      <c r="O232" s="27">
        <f t="shared" si="8"/>
        <v>40000</v>
      </c>
    </row>
    <row r="233" spans="1:15" ht="59.25" customHeight="1" x14ac:dyDescent="0.2">
      <c r="A233" s="29">
        <v>261</v>
      </c>
      <c r="B233" s="7" t="s">
        <v>1318</v>
      </c>
      <c r="C233" s="32" t="s">
        <v>1319</v>
      </c>
      <c r="D233" s="7" t="s">
        <v>1320</v>
      </c>
      <c r="E233" s="7" t="s">
        <v>1321</v>
      </c>
      <c r="F233" s="31"/>
      <c r="G233" s="7" t="s">
        <v>93</v>
      </c>
      <c r="H233" s="7" t="s">
        <v>61</v>
      </c>
      <c r="I233" s="7" t="s">
        <v>1322</v>
      </c>
      <c r="J233" s="7" t="s">
        <v>1323</v>
      </c>
      <c r="K233" s="26">
        <v>15000</v>
      </c>
      <c r="L233" s="26">
        <v>21640</v>
      </c>
      <c r="M233" s="52">
        <v>0</v>
      </c>
      <c r="N233" s="27">
        <v>15000</v>
      </c>
      <c r="O233" s="27">
        <f t="shared" si="8"/>
        <v>15000</v>
      </c>
    </row>
    <row r="234" spans="1:15" ht="59.25" customHeight="1" x14ac:dyDescent="0.2">
      <c r="A234" s="29">
        <v>262</v>
      </c>
      <c r="B234" s="7" t="s">
        <v>1324</v>
      </c>
      <c r="C234" s="32" t="s">
        <v>1325</v>
      </c>
      <c r="D234" s="7" t="s">
        <v>1326</v>
      </c>
      <c r="E234" s="7" t="s">
        <v>1327</v>
      </c>
      <c r="F234" s="31">
        <v>53825</v>
      </c>
      <c r="G234" s="7" t="s">
        <v>130</v>
      </c>
      <c r="H234" s="7" t="s">
        <v>131</v>
      </c>
      <c r="I234" s="7" t="s">
        <v>1328</v>
      </c>
      <c r="J234" s="7" t="s">
        <v>1329</v>
      </c>
      <c r="K234" s="26">
        <v>26000</v>
      </c>
      <c r="L234" s="26">
        <v>37377</v>
      </c>
      <c r="M234" s="52">
        <v>0</v>
      </c>
      <c r="N234" s="27">
        <v>26000</v>
      </c>
      <c r="O234" s="27">
        <f t="shared" si="8"/>
        <v>26000</v>
      </c>
    </row>
    <row r="235" spans="1:15" ht="59.25" customHeight="1" x14ac:dyDescent="0.2">
      <c r="A235" s="29">
        <v>263</v>
      </c>
      <c r="B235" s="7" t="s">
        <v>1330</v>
      </c>
      <c r="C235" s="32" t="s">
        <v>1331</v>
      </c>
      <c r="D235" s="7" t="s">
        <v>1332</v>
      </c>
      <c r="E235" s="7" t="s">
        <v>1333</v>
      </c>
      <c r="F235" s="31">
        <v>56943</v>
      </c>
      <c r="G235" s="7" t="s">
        <v>762</v>
      </c>
      <c r="H235" s="7" t="s">
        <v>131</v>
      </c>
      <c r="I235" s="7" t="s">
        <v>1334</v>
      </c>
      <c r="J235" s="7" t="s">
        <v>1335</v>
      </c>
      <c r="K235" s="26">
        <v>18000</v>
      </c>
      <c r="L235" s="26">
        <v>26500</v>
      </c>
      <c r="M235" s="52">
        <v>0</v>
      </c>
      <c r="N235" s="27">
        <v>18000</v>
      </c>
      <c r="O235" s="27">
        <f t="shared" si="8"/>
        <v>18000</v>
      </c>
    </row>
    <row r="236" spans="1:15" ht="59.25" customHeight="1" x14ac:dyDescent="0.2">
      <c r="A236" s="29">
        <v>265</v>
      </c>
      <c r="B236" s="7" t="s">
        <v>1336</v>
      </c>
      <c r="C236" s="30">
        <v>64123430</v>
      </c>
      <c r="D236" s="7" t="s">
        <v>1337</v>
      </c>
      <c r="E236" s="7" t="s">
        <v>1338</v>
      </c>
      <c r="F236" s="31">
        <v>75661</v>
      </c>
      <c r="G236" s="7" t="s">
        <v>53</v>
      </c>
      <c r="H236" s="7" t="s">
        <v>29</v>
      </c>
      <c r="I236" s="7" t="s">
        <v>1339</v>
      </c>
      <c r="J236" s="7" t="s">
        <v>1340</v>
      </c>
      <c r="K236" s="26">
        <v>126000</v>
      </c>
      <c r="L236" s="26">
        <v>180000</v>
      </c>
      <c r="M236" s="52">
        <v>0</v>
      </c>
      <c r="N236" s="27">
        <v>126000</v>
      </c>
      <c r="O236" s="27">
        <f t="shared" si="8"/>
        <v>126000</v>
      </c>
    </row>
    <row r="237" spans="1:15" ht="59.25" customHeight="1" x14ac:dyDescent="0.2">
      <c r="A237" s="29">
        <v>266</v>
      </c>
      <c r="B237" s="7" t="s">
        <v>1341</v>
      </c>
      <c r="C237" s="32" t="s">
        <v>1342</v>
      </c>
      <c r="D237" s="7" t="s">
        <v>1343</v>
      </c>
      <c r="E237" s="7" t="s">
        <v>1344</v>
      </c>
      <c r="F237" s="31">
        <v>73411</v>
      </c>
      <c r="G237" s="7" t="s">
        <v>151</v>
      </c>
      <c r="H237" s="7" t="s">
        <v>152</v>
      </c>
      <c r="I237" s="7" t="s">
        <v>1345</v>
      </c>
      <c r="J237" s="7" t="s">
        <v>1346</v>
      </c>
      <c r="K237" s="26">
        <v>59000</v>
      </c>
      <c r="L237" s="26">
        <v>88830</v>
      </c>
      <c r="M237" s="52">
        <v>0</v>
      </c>
      <c r="N237" s="27">
        <v>59000</v>
      </c>
      <c r="O237" s="27">
        <f t="shared" si="8"/>
        <v>59000</v>
      </c>
    </row>
    <row r="238" spans="1:15" ht="59.25" customHeight="1" x14ac:dyDescent="0.2">
      <c r="A238" s="29">
        <v>267</v>
      </c>
      <c r="B238" s="7" t="s">
        <v>1347</v>
      </c>
      <c r="C238" s="32" t="s">
        <v>1348</v>
      </c>
      <c r="D238" s="7" t="s">
        <v>1349</v>
      </c>
      <c r="E238" s="7" t="s">
        <v>1350</v>
      </c>
      <c r="F238" s="31">
        <v>69181</v>
      </c>
      <c r="G238" s="7" t="s">
        <v>1029</v>
      </c>
      <c r="H238" s="7" t="s">
        <v>61</v>
      </c>
      <c r="I238" s="7" t="s">
        <v>1351</v>
      </c>
      <c r="J238" s="7" t="s">
        <v>1352</v>
      </c>
      <c r="K238" s="26">
        <v>23000</v>
      </c>
      <c r="L238" s="26">
        <v>34281</v>
      </c>
      <c r="M238" s="52">
        <v>0</v>
      </c>
      <c r="N238" s="27">
        <v>23000</v>
      </c>
      <c r="O238" s="27">
        <f t="shared" si="8"/>
        <v>23000</v>
      </c>
    </row>
    <row r="239" spans="1:15" ht="59.25" customHeight="1" x14ac:dyDescent="0.2">
      <c r="A239" s="29">
        <v>269</v>
      </c>
      <c r="B239" s="7" t="s">
        <v>1353</v>
      </c>
      <c r="C239" s="32" t="s">
        <v>1354</v>
      </c>
      <c r="D239" s="7" t="s">
        <v>1355</v>
      </c>
      <c r="E239" s="7" t="s">
        <v>1356</v>
      </c>
      <c r="F239" s="31" t="s">
        <v>1357</v>
      </c>
      <c r="G239" s="7" t="s">
        <v>1129</v>
      </c>
      <c r="H239" s="7" t="s">
        <v>1130</v>
      </c>
      <c r="I239" s="7" t="s">
        <v>1358</v>
      </c>
      <c r="J239" s="7" t="s">
        <v>1359</v>
      </c>
      <c r="K239" s="26">
        <v>18000</v>
      </c>
      <c r="L239" s="26">
        <v>25768</v>
      </c>
      <c r="M239" s="52">
        <v>0</v>
      </c>
      <c r="N239" s="27">
        <v>18000</v>
      </c>
      <c r="O239" s="27">
        <f t="shared" si="8"/>
        <v>18000</v>
      </c>
    </row>
    <row r="240" spans="1:15" ht="59.25" customHeight="1" x14ac:dyDescent="0.2">
      <c r="A240" s="29">
        <v>270</v>
      </c>
      <c r="B240" s="7" t="s">
        <v>984</v>
      </c>
      <c r="C240" s="32" t="s">
        <v>985</v>
      </c>
      <c r="D240" s="7" t="s">
        <v>986</v>
      </c>
      <c r="E240" s="7" t="s">
        <v>987</v>
      </c>
      <c r="F240" s="31"/>
      <c r="G240" s="7" t="s">
        <v>987</v>
      </c>
      <c r="H240" s="7" t="s">
        <v>354</v>
      </c>
      <c r="I240" s="7" t="s">
        <v>1360</v>
      </c>
      <c r="J240" s="7" t="s">
        <v>1361</v>
      </c>
      <c r="K240" s="26">
        <v>22000</v>
      </c>
      <c r="L240" s="26">
        <v>32040</v>
      </c>
      <c r="M240" s="52">
        <v>0</v>
      </c>
      <c r="N240" s="27">
        <v>22000</v>
      </c>
      <c r="O240" s="27">
        <f t="shared" si="8"/>
        <v>22000</v>
      </c>
    </row>
    <row r="241" spans="1:15" ht="59.25" customHeight="1" x14ac:dyDescent="0.2">
      <c r="A241" s="29">
        <v>271</v>
      </c>
      <c r="B241" s="7" t="s">
        <v>1362</v>
      </c>
      <c r="C241" s="30">
        <v>66741122</v>
      </c>
      <c r="D241" s="7" t="s">
        <v>1363</v>
      </c>
      <c r="E241" s="7" t="s">
        <v>1364</v>
      </c>
      <c r="F241" s="31">
        <v>74221</v>
      </c>
      <c r="G241" s="7" t="s">
        <v>704</v>
      </c>
      <c r="H241" s="7" t="s">
        <v>152</v>
      </c>
      <c r="I241" s="7" t="s">
        <v>1365</v>
      </c>
      <c r="J241" s="7" t="s">
        <v>1366</v>
      </c>
      <c r="K241" s="26">
        <v>30000</v>
      </c>
      <c r="L241" s="26">
        <v>43200</v>
      </c>
      <c r="M241" s="52">
        <v>0</v>
      </c>
      <c r="N241" s="27">
        <v>30000</v>
      </c>
      <c r="O241" s="27">
        <f t="shared" si="8"/>
        <v>30000</v>
      </c>
    </row>
    <row r="242" spans="1:15" ht="59.25" customHeight="1" x14ac:dyDescent="0.2">
      <c r="A242" s="29">
        <v>272</v>
      </c>
      <c r="B242" s="7" t="s">
        <v>1367</v>
      </c>
      <c r="C242" s="32" t="s">
        <v>1368</v>
      </c>
      <c r="D242" s="7" t="s">
        <v>1369</v>
      </c>
      <c r="E242" s="7" t="s">
        <v>1370</v>
      </c>
      <c r="F242" s="31">
        <v>58901</v>
      </c>
      <c r="G242" s="7" t="s">
        <v>1197</v>
      </c>
      <c r="H242" s="7" t="s">
        <v>75</v>
      </c>
      <c r="I242" s="7" t="s">
        <v>1371</v>
      </c>
      <c r="J242" s="7" t="s">
        <v>1372</v>
      </c>
      <c r="K242" s="26">
        <v>20000</v>
      </c>
      <c r="L242" s="26">
        <v>29000</v>
      </c>
      <c r="M242" s="52">
        <v>0</v>
      </c>
      <c r="N242" s="27">
        <v>20000</v>
      </c>
      <c r="O242" s="27">
        <f t="shared" si="8"/>
        <v>20000</v>
      </c>
    </row>
    <row r="243" spans="1:15" ht="59.25" customHeight="1" x14ac:dyDescent="0.2">
      <c r="A243" s="29">
        <v>273</v>
      </c>
      <c r="B243" s="7" t="s">
        <v>1373</v>
      </c>
      <c r="C243" s="30">
        <v>70947422</v>
      </c>
      <c r="D243" s="7" t="s">
        <v>1374</v>
      </c>
      <c r="E243" s="7" t="s">
        <v>28</v>
      </c>
      <c r="F243" s="31" t="s">
        <v>1375</v>
      </c>
      <c r="G243" s="7" t="s">
        <v>28</v>
      </c>
      <c r="H243" s="7" t="s">
        <v>29</v>
      </c>
      <c r="I243" s="7" t="s">
        <v>1376</v>
      </c>
      <c r="J243" s="7" t="s">
        <v>1377</v>
      </c>
      <c r="K243" s="26">
        <v>888000</v>
      </c>
      <c r="L243" s="26">
        <v>1270996.1000000001</v>
      </c>
      <c r="M243" s="47">
        <v>888000</v>
      </c>
      <c r="N243" s="52">
        <v>0</v>
      </c>
      <c r="O243" s="27">
        <f t="shared" si="8"/>
        <v>888000</v>
      </c>
    </row>
    <row r="244" spans="1:15" ht="59.25" customHeight="1" x14ac:dyDescent="0.2">
      <c r="A244" s="29">
        <v>274</v>
      </c>
      <c r="B244" s="7" t="s">
        <v>1378</v>
      </c>
      <c r="C244" s="32" t="s">
        <v>1379</v>
      </c>
      <c r="D244" s="7" t="s">
        <v>1380</v>
      </c>
      <c r="E244" s="7" t="s">
        <v>1381</v>
      </c>
      <c r="F244" s="31">
        <v>39851</v>
      </c>
      <c r="G244" s="7" t="s">
        <v>253</v>
      </c>
      <c r="H244" s="7" t="s">
        <v>37</v>
      </c>
      <c r="I244" s="7" t="s">
        <v>1382</v>
      </c>
      <c r="J244" s="7" t="s">
        <v>1383</v>
      </c>
      <c r="K244" s="26">
        <v>23000</v>
      </c>
      <c r="L244" s="26">
        <v>33225</v>
      </c>
      <c r="M244" s="52">
        <v>0</v>
      </c>
      <c r="N244" s="27">
        <v>23000</v>
      </c>
      <c r="O244" s="27">
        <f t="shared" si="8"/>
        <v>23000</v>
      </c>
    </row>
    <row r="245" spans="1:15" ht="59.25" customHeight="1" x14ac:dyDescent="0.2">
      <c r="A245" s="29">
        <v>275</v>
      </c>
      <c r="B245" s="7" t="s">
        <v>1384</v>
      </c>
      <c r="C245" s="30">
        <v>62951491</v>
      </c>
      <c r="D245" s="7" t="s">
        <v>1385</v>
      </c>
      <c r="E245" s="7" t="s">
        <v>1386</v>
      </c>
      <c r="F245" s="31">
        <v>28401</v>
      </c>
      <c r="G245" s="7" t="s">
        <v>1386</v>
      </c>
      <c r="H245" s="7" t="s">
        <v>19</v>
      </c>
      <c r="I245" s="7" t="s">
        <v>1387</v>
      </c>
      <c r="J245" s="7" t="s">
        <v>1388</v>
      </c>
      <c r="K245" s="26">
        <v>421000</v>
      </c>
      <c r="L245" s="26">
        <v>681230</v>
      </c>
      <c r="M245" s="47">
        <v>217000</v>
      </c>
      <c r="N245" s="52">
        <v>0</v>
      </c>
      <c r="O245" s="27">
        <v>217000</v>
      </c>
    </row>
    <row r="246" spans="1:15" ht="59.25" customHeight="1" x14ac:dyDescent="0.2">
      <c r="A246" s="29">
        <v>276</v>
      </c>
      <c r="B246" s="7" t="s">
        <v>1389</v>
      </c>
      <c r="C246" s="32" t="s">
        <v>1390</v>
      </c>
      <c r="D246" s="7" t="s">
        <v>1391</v>
      </c>
      <c r="E246" s="7" t="s">
        <v>1392</v>
      </c>
      <c r="F246" s="31" t="s">
        <v>1393</v>
      </c>
      <c r="G246" s="7" t="s">
        <v>841</v>
      </c>
      <c r="H246" s="7" t="s">
        <v>166</v>
      </c>
      <c r="I246" s="7" t="s">
        <v>1394</v>
      </c>
      <c r="J246" s="7" t="s">
        <v>1395</v>
      </c>
      <c r="K246" s="26">
        <v>46000</v>
      </c>
      <c r="L246" s="26">
        <v>66980</v>
      </c>
      <c r="M246" s="52">
        <v>0</v>
      </c>
      <c r="N246" s="27">
        <v>46000</v>
      </c>
      <c r="O246" s="27">
        <f t="shared" ref="O246:O277" si="9">M246+N246</f>
        <v>46000</v>
      </c>
    </row>
    <row r="247" spans="1:15" ht="59.25" customHeight="1" x14ac:dyDescent="0.2">
      <c r="A247" s="29">
        <v>277</v>
      </c>
      <c r="B247" s="7" t="s">
        <v>1396</v>
      </c>
      <c r="C247" s="30" t="s">
        <v>1397</v>
      </c>
      <c r="D247" s="7" t="s">
        <v>1398</v>
      </c>
      <c r="E247" s="7" t="s">
        <v>1399</v>
      </c>
      <c r="F247" s="31">
        <v>26801</v>
      </c>
      <c r="G247" s="7" t="s">
        <v>1400</v>
      </c>
      <c r="H247" s="7" t="s">
        <v>19</v>
      </c>
      <c r="I247" s="7" t="s">
        <v>139</v>
      </c>
      <c r="J247" s="7" t="s">
        <v>1401</v>
      </c>
      <c r="K247" s="26">
        <v>16000</v>
      </c>
      <c r="L247" s="26">
        <v>23600</v>
      </c>
      <c r="M247" s="52">
        <v>0</v>
      </c>
      <c r="N247" s="27">
        <v>16000</v>
      </c>
      <c r="O247" s="27">
        <f t="shared" si="9"/>
        <v>16000</v>
      </c>
    </row>
    <row r="248" spans="1:15" ht="59.25" customHeight="1" x14ac:dyDescent="0.2">
      <c r="A248" s="29">
        <v>278</v>
      </c>
      <c r="B248" s="7" t="s">
        <v>1402</v>
      </c>
      <c r="C248" s="32" t="s">
        <v>1403</v>
      </c>
      <c r="D248" s="7" t="s">
        <v>1404</v>
      </c>
      <c r="E248" s="7" t="s">
        <v>1405</v>
      </c>
      <c r="F248" s="31" t="s">
        <v>1406</v>
      </c>
      <c r="G248" s="7" t="s">
        <v>841</v>
      </c>
      <c r="H248" s="7" t="s">
        <v>166</v>
      </c>
      <c r="I248" s="7" t="s">
        <v>1407</v>
      </c>
      <c r="J248" s="7" t="s">
        <v>1408</v>
      </c>
      <c r="K248" s="26">
        <v>24000</v>
      </c>
      <c r="L248" s="26">
        <v>35090</v>
      </c>
      <c r="M248" s="52">
        <v>0</v>
      </c>
      <c r="N248" s="27">
        <v>24000</v>
      </c>
      <c r="O248" s="27">
        <f t="shared" si="9"/>
        <v>24000</v>
      </c>
    </row>
    <row r="249" spans="1:15" ht="59.25" customHeight="1" x14ac:dyDescent="0.2">
      <c r="A249" s="29">
        <v>279</v>
      </c>
      <c r="B249" s="7" t="s">
        <v>1409</v>
      </c>
      <c r="C249" s="32" t="s">
        <v>1410</v>
      </c>
      <c r="D249" s="7" t="s">
        <v>1411</v>
      </c>
      <c r="E249" s="7" t="s">
        <v>1412</v>
      </c>
      <c r="F249" s="31" t="s">
        <v>1413</v>
      </c>
      <c r="G249" s="7" t="s">
        <v>841</v>
      </c>
      <c r="H249" s="7" t="s">
        <v>166</v>
      </c>
      <c r="I249" s="7" t="s">
        <v>1414</v>
      </c>
      <c r="J249" s="7" t="s">
        <v>1415</v>
      </c>
      <c r="K249" s="26">
        <v>30000</v>
      </c>
      <c r="L249" s="26">
        <v>43550</v>
      </c>
      <c r="M249" s="52">
        <v>0</v>
      </c>
      <c r="N249" s="27">
        <v>30000</v>
      </c>
      <c r="O249" s="27">
        <f t="shared" si="9"/>
        <v>30000</v>
      </c>
    </row>
    <row r="250" spans="1:15" ht="59.25" customHeight="1" x14ac:dyDescent="0.2">
      <c r="A250" s="29">
        <v>280</v>
      </c>
      <c r="B250" s="7" t="s">
        <v>1416</v>
      </c>
      <c r="C250" s="32" t="s">
        <v>1417</v>
      </c>
      <c r="D250" s="7" t="s">
        <v>1418</v>
      </c>
      <c r="E250" s="7" t="s">
        <v>1419</v>
      </c>
      <c r="F250" s="31" t="s">
        <v>1420</v>
      </c>
      <c r="G250" s="7" t="s">
        <v>1421</v>
      </c>
      <c r="H250" s="7" t="s">
        <v>110</v>
      </c>
      <c r="I250" s="7" t="s">
        <v>1422</v>
      </c>
      <c r="J250" s="7" t="s">
        <v>1423</v>
      </c>
      <c r="K250" s="26">
        <v>26000</v>
      </c>
      <c r="L250" s="26">
        <v>37155</v>
      </c>
      <c r="M250" s="52">
        <v>0</v>
      </c>
      <c r="N250" s="27">
        <v>26000</v>
      </c>
      <c r="O250" s="27">
        <f t="shared" si="9"/>
        <v>26000</v>
      </c>
    </row>
    <row r="251" spans="1:15" ht="59.25" customHeight="1" x14ac:dyDescent="0.2">
      <c r="A251" s="29">
        <v>281</v>
      </c>
      <c r="B251" s="7" t="s">
        <v>1424</v>
      </c>
      <c r="C251" s="32" t="s">
        <v>1425</v>
      </c>
      <c r="D251" s="7" t="s">
        <v>1426</v>
      </c>
      <c r="E251" s="7" t="s">
        <v>1427</v>
      </c>
      <c r="F251" s="31">
        <v>76871</v>
      </c>
      <c r="G251" s="7" t="s">
        <v>273</v>
      </c>
      <c r="H251" s="7" t="s">
        <v>29</v>
      </c>
      <c r="I251" s="7" t="s">
        <v>1428</v>
      </c>
      <c r="J251" s="7" t="s">
        <v>1429</v>
      </c>
      <c r="K251" s="26">
        <v>27000</v>
      </c>
      <c r="L251" s="26">
        <v>41000</v>
      </c>
      <c r="M251" s="52">
        <v>0</v>
      </c>
      <c r="N251" s="27">
        <v>27000</v>
      </c>
      <c r="O251" s="27">
        <f t="shared" si="9"/>
        <v>27000</v>
      </c>
    </row>
    <row r="252" spans="1:15" ht="59.25" customHeight="1" x14ac:dyDescent="0.2">
      <c r="A252" s="29">
        <v>282</v>
      </c>
      <c r="B252" s="7" t="s">
        <v>1430</v>
      </c>
      <c r="C252" s="32" t="s">
        <v>1431</v>
      </c>
      <c r="D252" s="7" t="s">
        <v>1432</v>
      </c>
      <c r="E252" s="7" t="s">
        <v>1433</v>
      </c>
      <c r="F252" s="31">
        <v>33808</v>
      </c>
      <c r="G252" s="7" t="s">
        <v>1434</v>
      </c>
      <c r="H252" s="7" t="s">
        <v>110</v>
      </c>
      <c r="I252" s="7" t="s">
        <v>1435</v>
      </c>
      <c r="J252" s="7" t="s">
        <v>1436</v>
      </c>
      <c r="K252" s="26">
        <v>21000</v>
      </c>
      <c r="L252" s="26">
        <v>30000</v>
      </c>
      <c r="M252" s="52">
        <v>0</v>
      </c>
      <c r="N252" s="27">
        <v>21000</v>
      </c>
      <c r="O252" s="27">
        <f t="shared" si="9"/>
        <v>21000</v>
      </c>
    </row>
    <row r="253" spans="1:15" ht="59.25" customHeight="1" x14ac:dyDescent="0.2">
      <c r="A253" s="29">
        <v>283</v>
      </c>
      <c r="B253" s="7" t="s">
        <v>1437</v>
      </c>
      <c r="C253" s="32" t="s">
        <v>1438</v>
      </c>
      <c r="D253" s="7" t="s">
        <v>1439</v>
      </c>
      <c r="E253" s="7" t="s">
        <v>1440</v>
      </c>
      <c r="F253" s="31">
        <v>19011</v>
      </c>
      <c r="G253" s="7" t="s">
        <v>562</v>
      </c>
      <c r="H253" s="7" t="s">
        <v>563</v>
      </c>
      <c r="I253" s="7" t="s">
        <v>139</v>
      </c>
      <c r="J253" s="7" t="s">
        <v>1441</v>
      </c>
      <c r="K253" s="26">
        <v>18000</v>
      </c>
      <c r="L253" s="26">
        <v>26020</v>
      </c>
      <c r="M253" s="52">
        <v>0</v>
      </c>
      <c r="N253" s="27">
        <v>18000</v>
      </c>
      <c r="O253" s="27">
        <f t="shared" si="9"/>
        <v>18000</v>
      </c>
    </row>
    <row r="254" spans="1:15" ht="59.25" customHeight="1" x14ac:dyDescent="0.2">
      <c r="A254" s="29">
        <v>284</v>
      </c>
      <c r="B254" s="7" t="s">
        <v>1442</v>
      </c>
      <c r="C254" s="32" t="s">
        <v>1443</v>
      </c>
      <c r="D254" s="7" t="s">
        <v>1444</v>
      </c>
      <c r="E254" s="7" t="s">
        <v>1445</v>
      </c>
      <c r="F254" s="31">
        <v>66406</v>
      </c>
      <c r="G254" s="7" t="s">
        <v>93</v>
      </c>
      <c r="H254" s="7" t="s">
        <v>61</v>
      </c>
      <c r="I254" s="7" t="s">
        <v>1446</v>
      </c>
      <c r="J254" s="7" t="s">
        <v>1447</v>
      </c>
      <c r="K254" s="26">
        <v>27000</v>
      </c>
      <c r="L254" s="26">
        <v>39960</v>
      </c>
      <c r="M254" s="52">
        <v>0</v>
      </c>
      <c r="N254" s="27">
        <v>27000</v>
      </c>
      <c r="O254" s="27">
        <f t="shared" si="9"/>
        <v>27000</v>
      </c>
    </row>
    <row r="255" spans="1:15" ht="59.25" customHeight="1" x14ac:dyDescent="0.2">
      <c r="A255" s="29">
        <v>285</v>
      </c>
      <c r="B255" s="7" t="s">
        <v>1448</v>
      </c>
      <c r="C255" s="32" t="s">
        <v>1449</v>
      </c>
      <c r="D255" s="7" t="s">
        <v>1450</v>
      </c>
      <c r="E255" s="7" t="s">
        <v>1451</v>
      </c>
      <c r="F255" s="31">
        <v>35491</v>
      </c>
      <c r="G255" s="7" t="s">
        <v>1136</v>
      </c>
      <c r="H255" s="7" t="s">
        <v>1130</v>
      </c>
      <c r="I255" s="7" t="s">
        <v>1452</v>
      </c>
      <c r="J255" s="7" t="s">
        <v>1453</v>
      </c>
      <c r="K255" s="26">
        <v>69000</v>
      </c>
      <c r="L255" s="26">
        <v>99000</v>
      </c>
      <c r="M255" s="52">
        <v>0</v>
      </c>
      <c r="N255" s="27">
        <v>69000</v>
      </c>
      <c r="O255" s="27">
        <f t="shared" si="9"/>
        <v>69000</v>
      </c>
    </row>
    <row r="256" spans="1:15" ht="59.25" customHeight="1" x14ac:dyDescent="0.2">
      <c r="A256" s="29">
        <v>286</v>
      </c>
      <c r="B256" s="7" t="s">
        <v>1454</v>
      </c>
      <c r="C256" s="30">
        <v>46390472</v>
      </c>
      <c r="D256" s="7" t="s">
        <v>1455</v>
      </c>
      <c r="E256" s="7" t="s">
        <v>1456</v>
      </c>
      <c r="F256" s="31">
        <v>28201</v>
      </c>
      <c r="G256" s="7" t="s">
        <v>18</v>
      </c>
      <c r="H256" s="7" t="s">
        <v>19</v>
      </c>
      <c r="I256" s="7" t="s">
        <v>1457</v>
      </c>
      <c r="J256" s="7" t="s">
        <v>1458</v>
      </c>
      <c r="K256" s="26">
        <v>278000</v>
      </c>
      <c r="L256" s="26">
        <v>401670</v>
      </c>
      <c r="M256" s="47">
        <v>100000</v>
      </c>
      <c r="N256" s="27">
        <v>178000</v>
      </c>
      <c r="O256" s="27">
        <f t="shared" si="9"/>
        <v>278000</v>
      </c>
    </row>
    <row r="257" spans="1:15" ht="59.25" customHeight="1" x14ac:dyDescent="0.2">
      <c r="A257" s="29">
        <v>287</v>
      </c>
      <c r="B257" s="7" t="s">
        <v>1459</v>
      </c>
      <c r="C257" s="32" t="s">
        <v>1460</v>
      </c>
      <c r="D257" s="7" t="s">
        <v>1461</v>
      </c>
      <c r="E257" s="7" t="s">
        <v>1434</v>
      </c>
      <c r="F257" s="31">
        <v>33701</v>
      </c>
      <c r="G257" s="7" t="s">
        <v>1434</v>
      </c>
      <c r="H257" s="7" t="s">
        <v>110</v>
      </c>
      <c r="I257" s="7" t="s">
        <v>1462</v>
      </c>
      <c r="J257" s="7" t="s">
        <v>1463</v>
      </c>
      <c r="K257" s="26">
        <v>47000</v>
      </c>
      <c r="L257" s="26">
        <v>68405</v>
      </c>
      <c r="M257" s="52">
        <v>0</v>
      </c>
      <c r="N257" s="27">
        <v>47000</v>
      </c>
      <c r="O257" s="27">
        <f t="shared" si="9"/>
        <v>47000</v>
      </c>
    </row>
    <row r="258" spans="1:15" ht="59.25" customHeight="1" x14ac:dyDescent="0.2">
      <c r="A258" s="29">
        <v>288</v>
      </c>
      <c r="B258" s="7" t="s">
        <v>1464</v>
      </c>
      <c r="C258" s="32" t="s">
        <v>1465</v>
      </c>
      <c r="D258" s="7" t="s">
        <v>1466</v>
      </c>
      <c r="E258" s="7" t="s">
        <v>1467</v>
      </c>
      <c r="F258" s="31" t="s">
        <v>1468</v>
      </c>
      <c r="G258" s="7" t="s">
        <v>301</v>
      </c>
      <c r="H258" s="7" t="s">
        <v>61</v>
      </c>
      <c r="I258" s="7" t="s">
        <v>1469</v>
      </c>
      <c r="J258" s="7" t="s">
        <v>1470</v>
      </c>
      <c r="K258" s="26">
        <v>18000</v>
      </c>
      <c r="L258" s="26">
        <v>26048</v>
      </c>
      <c r="M258" s="52">
        <v>0</v>
      </c>
      <c r="N258" s="28">
        <v>15000</v>
      </c>
      <c r="O258" s="27">
        <f t="shared" si="9"/>
        <v>15000</v>
      </c>
    </row>
    <row r="259" spans="1:15" ht="59.25" customHeight="1" x14ac:dyDescent="0.2">
      <c r="A259" s="29">
        <v>289</v>
      </c>
      <c r="B259" s="7" t="s">
        <v>1471</v>
      </c>
      <c r="C259" s="32" t="s">
        <v>1472</v>
      </c>
      <c r="D259" s="7" t="s">
        <v>1473</v>
      </c>
      <c r="E259" s="7" t="s">
        <v>1474</v>
      </c>
      <c r="F259" s="31">
        <v>53836</v>
      </c>
      <c r="G259" s="7" t="s">
        <v>130</v>
      </c>
      <c r="H259" s="7" t="s">
        <v>131</v>
      </c>
      <c r="I259" s="7" t="s">
        <v>1475</v>
      </c>
      <c r="J259" s="7" t="s">
        <v>1476</v>
      </c>
      <c r="K259" s="26">
        <v>20000</v>
      </c>
      <c r="L259" s="26">
        <v>30000</v>
      </c>
      <c r="M259" s="52">
        <v>0</v>
      </c>
      <c r="N259" s="27">
        <v>20000</v>
      </c>
      <c r="O259" s="27">
        <f t="shared" si="9"/>
        <v>20000</v>
      </c>
    </row>
    <row r="260" spans="1:15" ht="59.25" customHeight="1" x14ac:dyDescent="0.2">
      <c r="A260" s="29">
        <v>290</v>
      </c>
      <c r="B260" s="7" t="s">
        <v>1477</v>
      </c>
      <c r="C260" s="32" t="s">
        <v>1478</v>
      </c>
      <c r="D260" s="7" t="s">
        <v>1479</v>
      </c>
      <c r="E260" s="7" t="s">
        <v>1480</v>
      </c>
      <c r="F260" s="31" t="s">
        <v>1481</v>
      </c>
      <c r="G260" s="7" t="s">
        <v>151</v>
      </c>
      <c r="H260" s="7" t="s">
        <v>152</v>
      </c>
      <c r="I260" s="7" t="s">
        <v>1482</v>
      </c>
      <c r="J260" s="7" t="s">
        <v>1483</v>
      </c>
      <c r="K260" s="26">
        <v>28000</v>
      </c>
      <c r="L260" s="26">
        <v>41032</v>
      </c>
      <c r="M260" s="52">
        <v>0</v>
      </c>
      <c r="N260" s="27">
        <v>25000</v>
      </c>
      <c r="O260" s="27">
        <f t="shared" si="9"/>
        <v>25000</v>
      </c>
    </row>
    <row r="261" spans="1:15" ht="59.25" customHeight="1" x14ac:dyDescent="0.2">
      <c r="A261" s="29">
        <v>292</v>
      </c>
      <c r="B261" s="7" t="s">
        <v>1484</v>
      </c>
      <c r="C261" s="32" t="s">
        <v>1485</v>
      </c>
      <c r="D261" s="7" t="s">
        <v>1486</v>
      </c>
      <c r="E261" s="7" t="s">
        <v>1487</v>
      </c>
      <c r="F261" s="31" t="s">
        <v>1488</v>
      </c>
      <c r="G261" s="7" t="s">
        <v>165</v>
      </c>
      <c r="H261" s="7" t="s">
        <v>166</v>
      </c>
      <c r="I261" s="7" t="s">
        <v>1489</v>
      </c>
      <c r="J261" s="7" t="s">
        <v>1490</v>
      </c>
      <c r="K261" s="26">
        <v>54000</v>
      </c>
      <c r="L261" s="26">
        <v>82847</v>
      </c>
      <c r="M261" s="52">
        <v>0</v>
      </c>
      <c r="N261" s="27">
        <v>54000</v>
      </c>
      <c r="O261" s="27">
        <f t="shared" si="9"/>
        <v>54000</v>
      </c>
    </row>
    <row r="262" spans="1:15" ht="59.25" customHeight="1" x14ac:dyDescent="0.2">
      <c r="A262" s="29">
        <v>294</v>
      </c>
      <c r="B262" s="7" t="s">
        <v>1491</v>
      </c>
      <c r="C262" s="32" t="s">
        <v>1492</v>
      </c>
      <c r="D262" s="7" t="s">
        <v>1493</v>
      </c>
      <c r="E262" s="7" t="s">
        <v>287</v>
      </c>
      <c r="F262" s="31" t="s">
        <v>1494</v>
      </c>
      <c r="G262" s="7" t="s">
        <v>287</v>
      </c>
      <c r="H262" s="7" t="s">
        <v>37</v>
      </c>
      <c r="I262" s="7" t="s">
        <v>1495</v>
      </c>
      <c r="J262" s="7" t="s">
        <v>1496</v>
      </c>
      <c r="K262" s="26">
        <v>59000</v>
      </c>
      <c r="L262" s="26">
        <v>84356</v>
      </c>
      <c r="M262" s="52">
        <v>0</v>
      </c>
      <c r="N262" s="27">
        <v>59000</v>
      </c>
      <c r="O262" s="27">
        <f t="shared" si="9"/>
        <v>59000</v>
      </c>
    </row>
    <row r="263" spans="1:15" ht="59.25" customHeight="1" x14ac:dyDescent="0.2">
      <c r="A263" s="29">
        <v>295</v>
      </c>
      <c r="B263" s="7" t="s">
        <v>1497</v>
      </c>
      <c r="C263" s="32" t="s">
        <v>1498</v>
      </c>
      <c r="D263" s="7" t="s">
        <v>1499</v>
      </c>
      <c r="E263" s="7" t="s">
        <v>1500</v>
      </c>
      <c r="F263" s="31">
        <v>66464</v>
      </c>
      <c r="G263" s="7" t="s">
        <v>93</v>
      </c>
      <c r="H263" s="7" t="s">
        <v>61</v>
      </c>
      <c r="I263" s="7" t="s">
        <v>1501</v>
      </c>
      <c r="J263" s="7" t="s">
        <v>1502</v>
      </c>
      <c r="K263" s="26">
        <v>45000</v>
      </c>
      <c r="L263" s="26">
        <v>65705</v>
      </c>
      <c r="M263" s="52">
        <v>0</v>
      </c>
      <c r="N263" s="27">
        <v>45000</v>
      </c>
      <c r="O263" s="27">
        <f t="shared" si="9"/>
        <v>45000</v>
      </c>
    </row>
    <row r="264" spans="1:15" ht="59.25" customHeight="1" x14ac:dyDescent="0.2">
      <c r="A264" s="29">
        <v>296</v>
      </c>
      <c r="B264" s="7" t="s">
        <v>1503</v>
      </c>
      <c r="C264" s="32" t="s">
        <v>1504</v>
      </c>
      <c r="D264" s="7" t="s">
        <v>1505</v>
      </c>
      <c r="E264" s="7" t="s">
        <v>1506</v>
      </c>
      <c r="F264" s="31">
        <v>75352</v>
      </c>
      <c r="G264" s="7" t="s">
        <v>485</v>
      </c>
      <c r="H264" s="7" t="s">
        <v>166</v>
      </c>
      <c r="I264" s="7" t="s">
        <v>1507</v>
      </c>
      <c r="J264" s="7" t="s">
        <v>1508</v>
      </c>
      <c r="K264" s="26">
        <v>32000</v>
      </c>
      <c r="L264" s="26">
        <v>46656</v>
      </c>
      <c r="M264" s="52">
        <v>0</v>
      </c>
      <c r="N264" s="27">
        <v>32000</v>
      </c>
      <c r="O264" s="27">
        <f t="shared" si="9"/>
        <v>32000</v>
      </c>
    </row>
    <row r="265" spans="1:15" ht="59.25" customHeight="1" x14ac:dyDescent="0.2">
      <c r="A265" s="29">
        <v>297</v>
      </c>
      <c r="B265" s="7" t="s">
        <v>1509</v>
      </c>
      <c r="C265" s="32" t="s">
        <v>1510</v>
      </c>
      <c r="D265" s="7" t="s">
        <v>1511</v>
      </c>
      <c r="E265" s="7" t="s">
        <v>584</v>
      </c>
      <c r="F265" s="31">
        <v>75644</v>
      </c>
      <c r="G265" s="7" t="s">
        <v>53</v>
      </c>
      <c r="H265" s="7" t="s">
        <v>29</v>
      </c>
      <c r="I265" s="7" t="s">
        <v>1512</v>
      </c>
      <c r="J265" s="7" t="s">
        <v>1513</v>
      </c>
      <c r="K265" s="26">
        <v>24000</v>
      </c>
      <c r="L265" s="26">
        <v>36276</v>
      </c>
      <c r="M265" s="52">
        <v>0</v>
      </c>
      <c r="N265" s="27">
        <v>24000</v>
      </c>
      <c r="O265" s="27">
        <f t="shared" si="9"/>
        <v>24000</v>
      </c>
    </row>
    <row r="266" spans="1:15" ht="59.25" customHeight="1" x14ac:dyDescent="0.2">
      <c r="A266" s="29">
        <v>298</v>
      </c>
      <c r="B266" s="7" t="s">
        <v>1514</v>
      </c>
      <c r="C266" s="30">
        <v>69171289</v>
      </c>
      <c r="D266" s="7" t="s">
        <v>1515</v>
      </c>
      <c r="E266" s="7" t="s">
        <v>1516</v>
      </c>
      <c r="F266" s="31" t="s">
        <v>1517</v>
      </c>
      <c r="G266" s="7" t="s">
        <v>130</v>
      </c>
      <c r="H266" s="7" t="s">
        <v>131</v>
      </c>
      <c r="I266" s="7" t="s">
        <v>1518</v>
      </c>
      <c r="J266" s="7" t="s">
        <v>1519</v>
      </c>
      <c r="K266" s="26">
        <v>24000</v>
      </c>
      <c r="L266" s="26">
        <v>38590</v>
      </c>
      <c r="M266" s="52">
        <v>0</v>
      </c>
      <c r="N266" s="27">
        <v>24000</v>
      </c>
      <c r="O266" s="27">
        <f t="shared" si="9"/>
        <v>24000</v>
      </c>
    </row>
    <row r="267" spans="1:15" ht="59.25" customHeight="1" x14ac:dyDescent="0.2">
      <c r="A267" s="29">
        <v>299</v>
      </c>
      <c r="B267" s="7" t="s">
        <v>1520</v>
      </c>
      <c r="C267" s="32" t="s">
        <v>1521</v>
      </c>
      <c r="D267" s="7" t="s">
        <v>1522</v>
      </c>
      <c r="E267" s="7" t="s">
        <v>1523</v>
      </c>
      <c r="F267" s="31" t="s">
        <v>331</v>
      </c>
      <c r="G267" s="7" t="s">
        <v>273</v>
      </c>
      <c r="H267" s="7" t="s">
        <v>29</v>
      </c>
      <c r="I267" s="7" t="s">
        <v>1524</v>
      </c>
      <c r="J267" s="7" t="s">
        <v>1525</v>
      </c>
      <c r="K267" s="26">
        <v>98000</v>
      </c>
      <c r="L267" s="26">
        <v>143000</v>
      </c>
      <c r="M267" s="47">
        <v>40000</v>
      </c>
      <c r="N267" s="52">
        <v>0</v>
      </c>
      <c r="O267" s="27">
        <f t="shared" si="9"/>
        <v>40000</v>
      </c>
    </row>
    <row r="268" spans="1:15" ht="59.25" customHeight="1" x14ac:dyDescent="0.2">
      <c r="A268" s="29">
        <v>300</v>
      </c>
      <c r="B268" s="7" t="s">
        <v>1526</v>
      </c>
      <c r="C268" s="30" t="s">
        <v>1527</v>
      </c>
      <c r="D268" s="7" t="s">
        <v>1528</v>
      </c>
      <c r="E268" s="7" t="s">
        <v>1529</v>
      </c>
      <c r="F268" s="31">
        <v>39102</v>
      </c>
      <c r="G268" s="7" t="s">
        <v>969</v>
      </c>
      <c r="H268" s="7" t="s">
        <v>37</v>
      </c>
      <c r="I268" s="7" t="s">
        <v>1530</v>
      </c>
      <c r="J268" s="7" t="s">
        <v>1531</v>
      </c>
      <c r="K268" s="26">
        <v>19000</v>
      </c>
      <c r="L268" s="26">
        <v>55950.400000000001</v>
      </c>
      <c r="M268" s="52">
        <v>0</v>
      </c>
      <c r="N268" s="27">
        <v>19000</v>
      </c>
      <c r="O268" s="27">
        <f t="shared" si="9"/>
        <v>19000</v>
      </c>
    </row>
    <row r="269" spans="1:15" ht="59.25" customHeight="1" x14ac:dyDescent="0.2">
      <c r="A269" s="29">
        <v>301</v>
      </c>
      <c r="B269" s="7" t="s">
        <v>1526</v>
      </c>
      <c r="C269" s="30" t="s">
        <v>1527</v>
      </c>
      <c r="D269" s="7" t="s">
        <v>1528</v>
      </c>
      <c r="E269" s="7" t="s">
        <v>1529</v>
      </c>
      <c r="F269" s="31">
        <v>39102</v>
      </c>
      <c r="G269" s="7" t="s">
        <v>969</v>
      </c>
      <c r="H269" s="7" t="s">
        <v>37</v>
      </c>
      <c r="I269" s="7" t="s">
        <v>1532</v>
      </c>
      <c r="J269" s="7" t="s">
        <v>1533</v>
      </c>
      <c r="K269" s="26">
        <v>50000</v>
      </c>
      <c r="L269" s="26">
        <v>72164</v>
      </c>
      <c r="M269" s="47">
        <v>50000</v>
      </c>
      <c r="N269" s="52">
        <v>0</v>
      </c>
      <c r="O269" s="27">
        <f t="shared" si="9"/>
        <v>50000</v>
      </c>
    </row>
    <row r="270" spans="1:15" ht="59.25" customHeight="1" x14ac:dyDescent="0.2">
      <c r="A270" s="29">
        <v>302</v>
      </c>
      <c r="B270" s="7" t="s">
        <v>1534</v>
      </c>
      <c r="C270" s="32" t="s">
        <v>1535</v>
      </c>
      <c r="D270" s="7" t="s">
        <v>1536</v>
      </c>
      <c r="E270" s="7" t="s">
        <v>1537</v>
      </c>
      <c r="F270" s="31">
        <v>37802</v>
      </c>
      <c r="G270" s="7" t="s">
        <v>86</v>
      </c>
      <c r="H270" s="7" t="s">
        <v>37</v>
      </c>
      <c r="I270" s="7" t="s">
        <v>1538</v>
      </c>
      <c r="J270" s="7" t="s">
        <v>1539</v>
      </c>
      <c r="K270" s="26">
        <v>36000</v>
      </c>
      <c r="L270" s="26">
        <v>57397</v>
      </c>
      <c r="M270" s="52">
        <v>0</v>
      </c>
      <c r="N270" s="27">
        <v>36000</v>
      </c>
      <c r="O270" s="27">
        <f t="shared" si="9"/>
        <v>36000</v>
      </c>
    </row>
    <row r="271" spans="1:15" ht="59.25" customHeight="1" x14ac:dyDescent="0.2">
      <c r="A271" s="29">
        <v>303</v>
      </c>
      <c r="B271" s="7" t="s">
        <v>1540</v>
      </c>
      <c r="C271" s="32" t="s">
        <v>1541</v>
      </c>
      <c r="D271" s="7" t="s">
        <v>1542</v>
      </c>
      <c r="E271" s="7" t="s">
        <v>1543</v>
      </c>
      <c r="F271" s="31" t="s">
        <v>1544</v>
      </c>
      <c r="G271" s="7" t="s">
        <v>186</v>
      </c>
      <c r="H271" s="7" t="s">
        <v>29</v>
      </c>
      <c r="I271" s="7" t="s">
        <v>212</v>
      </c>
      <c r="J271" s="7" t="s">
        <v>1545</v>
      </c>
      <c r="K271" s="26">
        <v>29000</v>
      </c>
      <c r="L271" s="26">
        <v>41990</v>
      </c>
      <c r="M271" s="52">
        <v>0</v>
      </c>
      <c r="N271" s="27">
        <v>29000</v>
      </c>
      <c r="O271" s="27">
        <f t="shared" si="9"/>
        <v>29000</v>
      </c>
    </row>
    <row r="272" spans="1:15" ht="59.25" customHeight="1" x14ac:dyDescent="0.2">
      <c r="A272" s="29">
        <v>304</v>
      </c>
      <c r="B272" s="7" t="s">
        <v>1546</v>
      </c>
      <c r="C272" s="32" t="s">
        <v>1547</v>
      </c>
      <c r="D272" s="7" t="s">
        <v>1548</v>
      </c>
      <c r="E272" s="7" t="s">
        <v>1549</v>
      </c>
      <c r="F272" s="31">
        <v>38001</v>
      </c>
      <c r="G272" s="7" t="s">
        <v>294</v>
      </c>
      <c r="H272" s="7" t="s">
        <v>75</v>
      </c>
      <c r="I272" s="7" t="s">
        <v>1550</v>
      </c>
      <c r="J272" s="7" t="s">
        <v>1551</v>
      </c>
      <c r="K272" s="26">
        <v>74000</v>
      </c>
      <c r="L272" s="26">
        <v>111150</v>
      </c>
      <c r="M272" s="52">
        <v>0</v>
      </c>
      <c r="N272" s="27">
        <v>74000</v>
      </c>
      <c r="O272" s="27">
        <f t="shared" si="9"/>
        <v>74000</v>
      </c>
    </row>
    <row r="273" spans="1:15" ht="59.25" customHeight="1" x14ac:dyDescent="0.2">
      <c r="A273" s="29">
        <v>306</v>
      </c>
      <c r="B273" s="7" t="s">
        <v>1552</v>
      </c>
      <c r="C273" s="32" t="s">
        <v>1553</v>
      </c>
      <c r="D273" s="7" t="s">
        <v>1554</v>
      </c>
      <c r="E273" s="7" t="s">
        <v>1555</v>
      </c>
      <c r="F273" s="31" t="s">
        <v>1556</v>
      </c>
      <c r="G273" s="7" t="s">
        <v>273</v>
      </c>
      <c r="H273" s="7" t="s">
        <v>29</v>
      </c>
      <c r="I273" s="7" t="s">
        <v>1557</v>
      </c>
      <c r="J273" s="7" t="s">
        <v>1558</v>
      </c>
      <c r="K273" s="26">
        <v>19000</v>
      </c>
      <c r="L273" s="26">
        <v>30000</v>
      </c>
      <c r="M273" s="52">
        <v>0</v>
      </c>
      <c r="N273" s="27">
        <v>19000</v>
      </c>
      <c r="O273" s="27">
        <f t="shared" si="9"/>
        <v>19000</v>
      </c>
    </row>
    <row r="274" spans="1:15" ht="59.25" customHeight="1" x14ac:dyDescent="0.2">
      <c r="A274" s="29">
        <v>307</v>
      </c>
      <c r="B274" s="7" t="s">
        <v>1559</v>
      </c>
      <c r="C274" s="32" t="s">
        <v>1560</v>
      </c>
      <c r="D274" s="7" t="s">
        <v>1561</v>
      </c>
      <c r="E274" s="7" t="s">
        <v>1562</v>
      </c>
      <c r="F274" s="31">
        <v>74258</v>
      </c>
      <c r="G274" s="7" t="s">
        <v>704</v>
      </c>
      <c r="H274" s="7" t="s">
        <v>152</v>
      </c>
      <c r="I274" s="7" t="s">
        <v>538</v>
      </c>
      <c r="J274" s="7" t="s">
        <v>1563</v>
      </c>
      <c r="K274" s="26">
        <v>45000</v>
      </c>
      <c r="L274" s="26">
        <v>64312</v>
      </c>
      <c r="M274" s="52">
        <v>0</v>
      </c>
      <c r="N274" s="27">
        <v>40000</v>
      </c>
      <c r="O274" s="27">
        <f t="shared" si="9"/>
        <v>40000</v>
      </c>
    </row>
    <row r="275" spans="1:15" ht="59.25" customHeight="1" x14ac:dyDescent="0.2">
      <c r="A275" s="29">
        <v>308</v>
      </c>
      <c r="B275" s="7" t="s">
        <v>1564</v>
      </c>
      <c r="C275" s="32" t="s">
        <v>1565</v>
      </c>
      <c r="D275" s="7" t="s">
        <v>1566</v>
      </c>
      <c r="E275" s="7" t="s">
        <v>1567</v>
      </c>
      <c r="F275" s="31">
        <v>74755</v>
      </c>
      <c r="G275" s="7" t="s">
        <v>872</v>
      </c>
      <c r="H275" s="7" t="s">
        <v>152</v>
      </c>
      <c r="I275" s="7" t="s">
        <v>390</v>
      </c>
      <c r="J275" s="7" t="s">
        <v>1568</v>
      </c>
      <c r="K275" s="26">
        <v>24000</v>
      </c>
      <c r="L275" s="26">
        <v>36150</v>
      </c>
      <c r="M275" s="52">
        <v>0</v>
      </c>
      <c r="N275" s="27">
        <v>24000</v>
      </c>
      <c r="O275" s="27">
        <f t="shared" si="9"/>
        <v>24000</v>
      </c>
    </row>
    <row r="276" spans="1:15" ht="59.25" customHeight="1" x14ac:dyDescent="0.2">
      <c r="A276" s="29">
        <v>309</v>
      </c>
      <c r="B276" s="7" t="s">
        <v>1569</v>
      </c>
      <c r="C276" s="32" t="s">
        <v>1570</v>
      </c>
      <c r="D276" s="7" t="s">
        <v>1571</v>
      </c>
      <c r="E276" s="7" t="s">
        <v>1572</v>
      </c>
      <c r="F276" s="31" t="s">
        <v>1573</v>
      </c>
      <c r="G276" s="7" t="s">
        <v>186</v>
      </c>
      <c r="H276" s="7" t="s">
        <v>29</v>
      </c>
      <c r="I276" s="7" t="s">
        <v>1574</v>
      </c>
      <c r="J276" s="7" t="s">
        <v>1575</v>
      </c>
      <c r="K276" s="26">
        <v>24000</v>
      </c>
      <c r="L276" s="26">
        <v>35195</v>
      </c>
      <c r="M276" s="52">
        <v>0</v>
      </c>
      <c r="N276" s="27">
        <v>24000</v>
      </c>
      <c r="O276" s="27">
        <f t="shared" si="9"/>
        <v>24000</v>
      </c>
    </row>
    <row r="277" spans="1:15" ht="59.25" customHeight="1" x14ac:dyDescent="0.2">
      <c r="A277" s="29">
        <v>310</v>
      </c>
      <c r="B277" s="7" t="s">
        <v>1576</v>
      </c>
      <c r="C277" s="32" t="s">
        <v>1577</v>
      </c>
      <c r="D277" s="7" t="s">
        <v>1578</v>
      </c>
      <c r="E277" s="7" t="s">
        <v>1579</v>
      </c>
      <c r="F277" s="31">
        <v>66475</v>
      </c>
      <c r="G277" s="7" t="s">
        <v>93</v>
      </c>
      <c r="H277" s="7" t="s">
        <v>61</v>
      </c>
      <c r="I277" s="7" t="s">
        <v>1580</v>
      </c>
      <c r="J277" s="7" t="s">
        <v>1581</v>
      </c>
      <c r="K277" s="26">
        <v>26000</v>
      </c>
      <c r="L277" s="26">
        <v>39150</v>
      </c>
      <c r="M277" s="52">
        <v>0</v>
      </c>
      <c r="N277" s="27">
        <v>26000</v>
      </c>
      <c r="O277" s="27">
        <f t="shared" si="9"/>
        <v>26000</v>
      </c>
    </row>
    <row r="278" spans="1:15" ht="59.25" customHeight="1" x14ac:dyDescent="0.2">
      <c r="A278" s="29">
        <v>311</v>
      </c>
      <c r="B278" s="7" t="s">
        <v>1582</v>
      </c>
      <c r="C278" s="32" t="s">
        <v>1583</v>
      </c>
      <c r="D278" s="7" t="s">
        <v>1584</v>
      </c>
      <c r="E278" s="7" t="s">
        <v>1585</v>
      </c>
      <c r="F278" s="31">
        <v>38301</v>
      </c>
      <c r="G278" s="7" t="s">
        <v>44</v>
      </c>
      <c r="H278" s="7" t="s">
        <v>37</v>
      </c>
      <c r="I278" s="7" t="s">
        <v>1586</v>
      </c>
      <c r="J278" s="7" t="s">
        <v>1587</v>
      </c>
      <c r="K278" s="26">
        <v>15000</v>
      </c>
      <c r="L278" s="26">
        <v>21840</v>
      </c>
      <c r="M278" s="52">
        <v>0</v>
      </c>
      <c r="N278" s="27">
        <v>15000</v>
      </c>
      <c r="O278" s="27">
        <f t="shared" ref="O278:O305" si="10">M278+N278</f>
        <v>15000</v>
      </c>
    </row>
    <row r="279" spans="1:15" ht="59.25" customHeight="1" x14ac:dyDescent="0.2">
      <c r="A279" s="29">
        <v>313</v>
      </c>
      <c r="B279" s="7" t="s">
        <v>1588</v>
      </c>
      <c r="C279" s="32" t="s">
        <v>1589</v>
      </c>
      <c r="D279" s="7" t="s">
        <v>1590</v>
      </c>
      <c r="E279" s="7" t="s">
        <v>1591</v>
      </c>
      <c r="F279" s="31">
        <v>26722</v>
      </c>
      <c r="G279" s="7" t="s">
        <v>1400</v>
      </c>
      <c r="H279" s="7" t="s">
        <v>19</v>
      </c>
      <c r="I279" s="7" t="s">
        <v>1592</v>
      </c>
      <c r="J279" s="7" t="s">
        <v>1593</v>
      </c>
      <c r="K279" s="26">
        <v>17000</v>
      </c>
      <c r="L279" s="26">
        <v>24600</v>
      </c>
      <c r="M279" s="52">
        <v>0</v>
      </c>
      <c r="N279" s="27">
        <v>17000</v>
      </c>
      <c r="O279" s="27">
        <f t="shared" si="10"/>
        <v>17000</v>
      </c>
    </row>
    <row r="280" spans="1:15" ht="59.25" customHeight="1" x14ac:dyDescent="0.2">
      <c r="A280" s="29">
        <v>314</v>
      </c>
      <c r="B280" s="7" t="s">
        <v>1594</v>
      </c>
      <c r="C280" s="32" t="s">
        <v>1595</v>
      </c>
      <c r="D280" s="7" t="s">
        <v>1596</v>
      </c>
      <c r="E280" s="7" t="s">
        <v>1597</v>
      </c>
      <c r="F280" s="31" t="s">
        <v>1598</v>
      </c>
      <c r="G280" s="7" t="s">
        <v>93</v>
      </c>
      <c r="H280" s="7" t="s">
        <v>61</v>
      </c>
      <c r="I280" s="7" t="s">
        <v>302</v>
      </c>
      <c r="J280" s="7" t="s">
        <v>1599</v>
      </c>
      <c r="K280" s="26">
        <v>25000</v>
      </c>
      <c r="L280" s="26">
        <v>36000</v>
      </c>
      <c r="M280" s="52">
        <v>0</v>
      </c>
      <c r="N280" s="27">
        <v>25000</v>
      </c>
      <c r="O280" s="27">
        <f t="shared" si="10"/>
        <v>25000</v>
      </c>
    </row>
    <row r="281" spans="1:15" ht="59.25" customHeight="1" x14ac:dyDescent="0.2">
      <c r="A281" s="29">
        <v>315</v>
      </c>
      <c r="B281" s="7" t="s">
        <v>1600</v>
      </c>
      <c r="C281" s="32" t="s">
        <v>1601</v>
      </c>
      <c r="D281" s="7" t="s">
        <v>1602</v>
      </c>
      <c r="E281" s="7" t="s">
        <v>1603</v>
      </c>
      <c r="F281" s="31">
        <v>18400</v>
      </c>
      <c r="G281" s="7" t="s">
        <v>562</v>
      </c>
      <c r="H281" s="7" t="s">
        <v>563</v>
      </c>
      <c r="I281" s="7" t="s">
        <v>139</v>
      </c>
      <c r="J281" s="7" t="s">
        <v>1604</v>
      </c>
      <c r="K281" s="26">
        <v>18000</v>
      </c>
      <c r="L281" s="26">
        <v>26000</v>
      </c>
      <c r="M281" s="52">
        <v>0</v>
      </c>
      <c r="N281" s="27">
        <v>18000</v>
      </c>
      <c r="O281" s="27">
        <f t="shared" si="10"/>
        <v>18000</v>
      </c>
    </row>
    <row r="282" spans="1:15" ht="59.25" customHeight="1" x14ac:dyDescent="0.2">
      <c r="A282" s="29">
        <v>316</v>
      </c>
      <c r="B282" s="7" t="s">
        <v>1605</v>
      </c>
      <c r="C282" s="32" t="s">
        <v>1606</v>
      </c>
      <c r="D282" s="7" t="s">
        <v>1607</v>
      </c>
      <c r="E282" s="7" t="s">
        <v>1608</v>
      </c>
      <c r="F282" s="31">
        <v>37816</v>
      </c>
      <c r="G282" s="7" t="s">
        <v>86</v>
      </c>
      <c r="H282" s="7" t="s">
        <v>37</v>
      </c>
      <c r="I282" s="7" t="s">
        <v>908</v>
      </c>
      <c r="J282" s="7" t="s">
        <v>1609</v>
      </c>
      <c r="K282" s="26">
        <v>33000</v>
      </c>
      <c r="L282" s="26">
        <v>49432</v>
      </c>
      <c r="M282" s="52">
        <v>0</v>
      </c>
      <c r="N282" s="27">
        <v>33000</v>
      </c>
      <c r="O282" s="27">
        <f t="shared" si="10"/>
        <v>33000</v>
      </c>
    </row>
    <row r="283" spans="1:15" ht="59.25" customHeight="1" x14ac:dyDescent="0.2">
      <c r="A283" s="29">
        <v>317</v>
      </c>
      <c r="B283" s="7" t="s">
        <v>1610</v>
      </c>
      <c r="C283" s="30">
        <v>67365965</v>
      </c>
      <c r="D283" s="7" t="s">
        <v>1611</v>
      </c>
      <c r="E283" s="7" t="s">
        <v>1612</v>
      </c>
      <c r="F283" s="31">
        <v>25001</v>
      </c>
      <c r="G283" s="7" t="s">
        <v>345</v>
      </c>
      <c r="H283" s="7" t="s">
        <v>19</v>
      </c>
      <c r="I283" s="7" t="s">
        <v>1613</v>
      </c>
      <c r="J283" s="7" t="s">
        <v>1614</v>
      </c>
      <c r="K283" s="26">
        <v>62000</v>
      </c>
      <c r="L283" s="26">
        <v>130600</v>
      </c>
      <c r="M283" s="52">
        <v>0</v>
      </c>
      <c r="N283" s="27">
        <v>62000</v>
      </c>
      <c r="O283" s="27">
        <f t="shared" si="10"/>
        <v>62000</v>
      </c>
    </row>
    <row r="284" spans="1:15" ht="59.25" customHeight="1" x14ac:dyDescent="0.2">
      <c r="A284" s="29">
        <v>319</v>
      </c>
      <c r="B284" s="7" t="s">
        <v>1615</v>
      </c>
      <c r="C284" s="32" t="s">
        <v>1616</v>
      </c>
      <c r="D284" s="7" t="s">
        <v>1617</v>
      </c>
      <c r="E284" s="7" t="s">
        <v>1618</v>
      </c>
      <c r="F284" s="31">
        <v>66434</v>
      </c>
      <c r="G284" s="7" t="s">
        <v>93</v>
      </c>
      <c r="H284" s="7" t="s">
        <v>61</v>
      </c>
      <c r="I284" s="7" t="s">
        <v>849</v>
      </c>
      <c r="J284" s="7" t="s">
        <v>1619</v>
      </c>
      <c r="K284" s="26">
        <v>27000</v>
      </c>
      <c r="L284" s="26">
        <v>39200</v>
      </c>
      <c r="M284" s="52">
        <v>0</v>
      </c>
      <c r="N284" s="27">
        <v>27000</v>
      </c>
      <c r="O284" s="27">
        <f t="shared" si="10"/>
        <v>27000</v>
      </c>
    </row>
    <row r="285" spans="1:15" ht="59.25" customHeight="1" x14ac:dyDescent="0.2">
      <c r="A285" s="29">
        <v>320</v>
      </c>
      <c r="B285" s="7" t="s">
        <v>1615</v>
      </c>
      <c r="C285" s="32" t="s">
        <v>1620</v>
      </c>
      <c r="D285" s="7" t="s">
        <v>1617</v>
      </c>
      <c r="E285" s="7" t="s">
        <v>1618</v>
      </c>
      <c r="F285" s="31">
        <v>66434</v>
      </c>
      <c r="G285" s="7" t="s">
        <v>93</v>
      </c>
      <c r="H285" s="7" t="s">
        <v>61</v>
      </c>
      <c r="I285" s="7" t="s">
        <v>1621</v>
      </c>
      <c r="J285" s="7" t="s">
        <v>1622</v>
      </c>
      <c r="K285" s="26">
        <v>36000</v>
      </c>
      <c r="L285" s="26">
        <v>79860</v>
      </c>
      <c r="M285" s="52">
        <v>0</v>
      </c>
      <c r="N285" s="27">
        <v>36000</v>
      </c>
      <c r="O285" s="27">
        <f t="shared" si="10"/>
        <v>36000</v>
      </c>
    </row>
    <row r="286" spans="1:15" ht="59.25" customHeight="1" x14ac:dyDescent="0.2">
      <c r="A286" s="29">
        <v>323</v>
      </c>
      <c r="B286" s="7" t="s">
        <v>1623</v>
      </c>
      <c r="C286" s="30">
        <v>71230530</v>
      </c>
      <c r="D286" s="7" t="s">
        <v>1624</v>
      </c>
      <c r="E286" s="7" t="s">
        <v>1625</v>
      </c>
      <c r="F286" s="31" t="s">
        <v>1626</v>
      </c>
      <c r="G286" s="7" t="s">
        <v>872</v>
      </c>
      <c r="H286" s="7" t="s">
        <v>152</v>
      </c>
      <c r="I286" s="7" t="s">
        <v>1627</v>
      </c>
      <c r="J286" s="7" t="s">
        <v>1628</v>
      </c>
      <c r="K286" s="26">
        <v>84000</v>
      </c>
      <c r="L286" s="26">
        <v>120000</v>
      </c>
      <c r="M286" s="52">
        <v>0</v>
      </c>
      <c r="N286" s="27">
        <v>84000</v>
      </c>
      <c r="O286" s="27">
        <f t="shared" si="10"/>
        <v>84000</v>
      </c>
    </row>
    <row r="287" spans="1:15" ht="59.25" customHeight="1" x14ac:dyDescent="0.2">
      <c r="A287" s="29">
        <v>324</v>
      </c>
      <c r="B287" s="7" t="s">
        <v>1629</v>
      </c>
      <c r="C287" s="32" t="s">
        <v>1630</v>
      </c>
      <c r="D287" s="7" t="s">
        <v>1631</v>
      </c>
      <c r="E287" s="7" t="s">
        <v>1632</v>
      </c>
      <c r="F287" s="31">
        <v>67923</v>
      </c>
      <c r="G287" s="7" t="s">
        <v>93</v>
      </c>
      <c r="H287" s="7" t="s">
        <v>61</v>
      </c>
      <c r="I287" s="7" t="s">
        <v>1633</v>
      </c>
      <c r="J287" s="7" t="s">
        <v>1634</v>
      </c>
      <c r="K287" s="26">
        <v>46000</v>
      </c>
      <c r="L287" s="26">
        <v>66405</v>
      </c>
      <c r="M287" s="52">
        <v>0</v>
      </c>
      <c r="N287" s="27">
        <v>46000</v>
      </c>
      <c r="O287" s="27">
        <f t="shared" si="10"/>
        <v>46000</v>
      </c>
    </row>
    <row r="288" spans="1:15" ht="59.25" customHeight="1" x14ac:dyDescent="0.2">
      <c r="A288" s="29">
        <v>325</v>
      </c>
      <c r="B288" s="7" t="s">
        <v>1635</v>
      </c>
      <c r="C288" s="32" t="s">
        <v>1636</v>
      </c>
      <c r="D288" s="7" t="s">
        <v>1637</v>
      </c>
      <c r="E288" s="7" t="s">
        <v>1638</v>
      </c>
      <c r="F288" s="31">
        <v>54224</v>
      </c>
      <c r="G288" s="7" t="s">
        <v>1639</v>
      </c>
      <c r="H288" s="7" t="s">
        <v>100</v>
      </c>
      <c r="I288" s="7" t="s">
        <v>1640</v>
      </c>
      <c r="J288" s="7" t="s">
        <v>1641</v>
      </c>
      <c r="K288" s="26">
        <v>235000</v>
      </c>
      <c r="L288" s="26">
        <v>336622</v>
      </c>
      <c r="M288" s="47">
        <v>191000</v>
      </c>
      <c r="N288" s="52">
        <v>0</v>
      </c>
      <c r="O288" s="27">
        <f t="shared" si="10"/>
        <v>191000</v>
      </c>
    </row>
    <row r="289" spans="1:15" ht="59.25" customHeight="1" x14ac:dyDescent="0.2">
      <c r="A289" s="29">
        <v>326</v>
      </c>
      <c r="B289" s="7" t="s">
        <v>1642</v>
      </c>
      <c r="C289" s="30">
        <v>28105222</v>
      </c>
      <c r="D289" s="7" t="s">
        <v>1643</v>
      </c>
      <c r="E289" s="7" t="s">
        <v>1644</v>
      </c>
      <c r="F289" s="31">
        <v>37501</v>
      </c>
      <c r="G289" s="7" t="s">
        <v>287</v>
      </c>
      <c r="H289" s="7" t="s">
        <v>37</v>
      </c>
      <c r="I289" s="7" t="s">
        <v>1645</v>
      </c>
      <c r="J289" s="7" t="s">
        <v>1646</v>
      </c>
      <c r="K289" s="26">
        <v>40000</v>
      </c>
      <c r="L289" s="26">
        <v>59290</v>
      </c>
      <c r="M289" s="52">
        <v>0</v>
      </c>
      <c r="N289" s="27">
        <v>40000</v>
      </c>
      <c r="O289" s="27">
        <f t="shared" si="10"/>
        <v>40000</v>
      </c>
    </row>
    <row r="290" spans="1:15" ht="59.25" customHeight="1" x14ac:dyDescent="0.2">
      <c r="A290" s="29">
        <v>327</v>
      </c>
      <c r="B290" s="7" t="s">
        <v>1647</v>
      </c>
      <c r="C290" s="32" t="s">
        <v>1648</v>
      </c>
      <c r="D290" s="7" t="s">
        <v>1649</v>
      </c>
      <c r="E290" s="7" t="s">
        <v>1650</v>
      </c>
      <c r="F290" s="31">
        <v>53304</v>
      </c>
      <c r="G290" s="7" t="s">
        <v>1651</v>
      </c>
      <c r="H290" s="7" t="s">
        <v>131</v>
      </c>
      <c r="I290" s="7" t="s">
        <v>1652</v>
      </c>
      <c r="J290" s="7" t="s">
        <v>1653</v>
      </c>
      <c r="K290" s="26">
        <v>193000</v>
      </c>
      <c r="L290" s="26">
        <v>277090</v>
      </c>
      <c r="M290" s="47">
        <v>127000</v>
      </c>
      <c r="N290" s="52">
        <v>0</v>
      </c>
      <c r="O290" s="27">
        <f t="shared" si="10"/>
        <v>127000</v>
      </c>
    </row>
    <row r="291" spans="1:15" ht="59.25" customHeight="1" x14ac:dyDescent="0.2">
      <c r="A291" s="29">
        <v>328</v>
      </c>
      <c r="B291" s="7" t="s">
        <v>1654</v>
      </c>
      <c r="C291" s="32" t="s">
        <v>1655</v>
      </c>
      <c r="D291" s="7" t="s">
        <v>1656</v>
      </c>
      <c r="E291" s="7" t="s">
        <v>1657</v>
      </c>
      <c r="F291" s="31">
        <v>73945</v>
      </c>
      <c r="G291" s="7" t="s">
        <v>444</v>
      </c>
      <c r="H291" s="7" t="s">
        <v>152</v>
      </c>
      <c r="I291" s="7" t="s">
        <v>1658</v>
      </c>
      <c r="J291" s="7" t="s">
        <v>1659</v>
      </c>
      <c r="K291" s="26">
        <v>15000</v>
      </c>
      <c r="L291" s="26">
        <v>22480</v>
      </c>
      <c r="M291" s="52">
        <v>0</v>
      </c>
      <c r="N291" s="27">
        <v>15000</v>
      </c>
      <c r="O291" s="27">
        <f t="shared" si="10"/>
        <v>15000</v>
      </c>
    </row>
    <row r="292" spans="1:15" ht="59.25" customHeight="1" x14ac:dyDescent="0.2">
      <c r="A292" s="29">
        <v>331</v>
      </c>
      <c r="B292" s="7" t="s">
        <v>1660</v>
      </c>
      <c r="C292" s="30">
        <v>63458837</v>
      </c>
      <c r="D292" s="7" t="s">
        <v>1661</v>
      </c>
      <c r="E292" s="7" t="s">
        <v>1662</v>
      </c>
      <c r="F292" s="31">
        <v>76824</v>
      </c>
      <c r="G292" s="7" t="s">
        <v>273</v>
      </c>
      <c r="H292" s="7" t="s">
        <v>29</v>
      </c>
      <c r="I292" s="7" t="s">
        <v>1663</v>
      </c>
      <c r="J292" s="7" t="s">
        <v>1664</v>
      </c>
      <c r="K292" s="26">
        <v>18000</v>
      </c>
      <c r="L292" s="26">
        <v>37100</v>
      </c>
      <c r="M292" s="52">
        <v>0</v>
      </c>
      <c r="N292" s="27">
        <v>18000</v>
      </c>
      <c r="O292" s="27">
        <f t="shared" si="10"/>
        <v>18000</v>
      </c>
    </row>
    <row r="293" spans="1:15" ht="59.25" customHeight="1" x14ac:dyDescent="0.2">
      <c r="A293" s="29">
        <v>332</v>
      </c>
      <c r="B293" s="7" t="s">
        <v>1665</v>
      </c>
      <c r="C293" s="32" t="s">
        <v>1666</v>
      </c>
      <c r="D293" s="7" t="s">
        <v>1667</v>
      </c>
      <c r="E293" s="7" t="s">
        <v>1668</v>
      </c>
      <c r="F293" s="31" t="s">
        <v>1669</v>
      </c>
      <c r="G293" s="7" t="s">
        <v>186</v>
      </c>
      <c r="H293" s="7" t="s">
        <v>29</v>
      </c>
      <c r="I293" s="7" t="s">
        <v>1670</v>
      </c>
      <c r="J293" s="7" t="s">
        <v>1671</v>
      </c>
      <c r="K293" s="26">
        <v>31000</v>
      </c>
      <c r="L293" s="26">
        <v>44605</v>
      </c>
      <c r="M293" s="52">
        <v>0</v>
      </c>
      <c r="N293" s="27">
        <v>15000</v>
      </c>
      <c r="O293" s="27">
        <f t="shared" si="10"/>
        <v>15000</v>
      </c>
    </row>
    <row r="294" spans="1:15" ht="59.25" customHeight="1" x14ac:dyDescent="0.2">
      <c r="A294" s="29">
        <v>336</v>
      </c>
      <c r="B294" s="7" t="s">
        <v>1672</v>
      </c>
      <c r="C294" s="32" t="s">
        <v>1673</v>
      </c>
      <c r="D294" s="7" t="s">
        <v>1674</v>
      </c>
      <c r="E294" s="7" t="s">
        <v>1675</v>
      </c>
      <c r="F294" s="31">
        <v>37821</v>
      </c>
      <c r="G294" s="7" t="s">
        <v>86</v>
      </c>
      <c r="H294" s="7" t="s">
        <v>37</v>
      </c>
      <c r="I294" s="7" t="s">
        <v>139</v>
      </c>
      <c r="J294" s="7" t="s">
        <v>1676</v>
      </c>
      <c r="K294" s="26">
        <v>18000</v>
      </c>
      <c r="L294" s="26">
        <v>26098</v>
      </c>
      <c r="M294" s="52">
        <v>0</v>
      </c>
      <c r="N294" s="27">
        <v>18000</v>
      </c>
      <c r="O294" s="27">
        <f t="shared" si="10"/>
        <v>18000</v>
      </c>
    </row>
    <row r="295" spans="1:15" ht="59.25" customHeight="1" x14ac:dyDescent="0.2">
      <c r="A295" s="29">
        <v>337</v>
      </c>
      <c r="B295" s="7" t="s">
        <v>1677</v>
      </c>
      <c r="C295" s="32" t="s">
        <v>1678</v>
      </c>
      <c r="D295" s="7" t="s">
        <v>1679</v>
      </c>
      <c r="E295" s="7" t="s">
        <v>1523</v>
      </c>
      <c r="F295" s="31">
        <v>76901</v>
      </c>
      <c r="G295" s="7" t="s">
        <v>273</v>
      </c>
      <c r="H295" s="7" t="s">
        <v>29</v>
      </c>
      <c r="I295" s="7" t="s">
        <v>54</v>
      </c>
      <c r="J295" s="7" t="s">
        <v>1680</v>
      </c>
      <c r="K295" s="26">
        <v>28000</v>
      </c>
      <c r="L295" s="26">
        <v>40000</v>
      </c>
      <c r="M295" s="52">
        <v>0</v>
      </c>
      <c r="N295" s="27">
        <v>28000</v>
      </c>
      <c r="O295" s="27">
        <f t="shared" si="10"/>
        <v>28000</v>
      </c>
    </row>
    <row r="296" spans="1:15" ht="59.25" customHeight="1" x14ac:dyDescent="0.2">
      <c r="A296" s="29">
        <v>338</v>
      </c>
      <c r="B296" s="7" t="s">
        <v>1681</v>
      </c>
      <c r="C296" s="32" t="s">
        <v>1682</v>
      </c>
      <c r="D296" s="7" t="s">
        <v>1683</v>
      </c>
      <c r="E296" s="7" t="s">
        <v>1684</v>
      </c>
      <c r="F296" s="31" t="s">
        <v>1685</v>
      </c>
      <c r="G296" s="7" t="s">
        <v>86</v>
      </c>
      <c r="H296" s="7" t="s">
        <v>37</v>
      </c>
      <c r="I296" s="7" t="s">
        <v>725</v>
      </c>
      <c r="J296" s="7" t="s">
        <v>1686</v>
      </c>
      <c r="K296" s="26">
        <v>16000</v>
      </c>
      <c r="L296" s="26">
        <v>23989</v>
      </c>
      <c r="M296" s="52">
        <v>0</v>
      </c>
      <c r="N296" s="27">
        <v>16000</v>
      </c>
      <c r="O296" s="27">
        <f t="shared" si="10"/>
        <v>16000</v>
      </c>
    </row>
    <row r="297" spans="1:15" ht="59.25" customHeight="1" x14ac:dyDescent="0.2">
      <c r="A297" s="29">
        <v>339</v>
      </c>
      <c r="B297" s="7" t="s">
        <v>1687</v>
      </c>
      <c r="C297" s="32" t="s">
        <v>1688</v>
      </c>
      <c r="D297" s="7" t="s">
        <v>1689</v>
      </c>
      <c r="E297" s="7" t="s">
        <v>1690</v>
      </c>
      <c r="F297" s="31">
        <v>28510</v>
      </c>
      <c r="G297" s="7" t="s">
        <v>1386</v>
      </c>
      <c r="H297" s="7" t="s">
        <v>19</v>
      </c>
      <c r="I297" s="7" t="s">
        <v>1691</v>
      </c>
      <c r="J297" s="7" t="s">
        <v>1692</v>
      </c>
      <c r="K297" s="26">
        <v>42000</v>
      </c>
      <c r="L297" s="26">
        <v>60000</v>
      </c>
      <c r="M297" s="52">
        <v>0</v>
      </c>
      <c r="N297" s="27">
        <v>42000</v>
      </c>
      <c r="O297" s="27">
        <f t="shared" si="10"/>
        <v>42000</v>
      </c>
    </row>
    <row r="298" spans="1:15" ht="59.25" customHeight="1" x14ac:dyDescent="0.2">
      <c r="A298" s="29">
        <v>340</v>
      </c>
      <c r="B298" s="7" t="s">
        <v>1693</v>
      </c>
      <c r="C298" s="32" t="s">
        <v>1694</v>
      </c>
      <c r="D298" s="7" t="s">
        <v>1695</v>
      </c>
      <c r="E298" s="7" t="s">
        <v>1696</v>
      </c>
      <c r="F298" s="31">
        <v>50303</v>
      </c>
      <c r="G298" s="7" t="s">
        <v>543</v>
      </c>
      <c r="H298" s="7" t="s">
        <v>100</v>
      </c>
      <c r="I298" s="7" t="s">
        <v>1697</v>
      </c>
      <c r="J298" s="7" t="s">
        <v>1698</v>
      </c>
      <c r="K298" s="26">
        <v>59000</v>
      </c>
      <c r="L298" s="26">
        <v>85000</v>
      </c>
      <c r="M298" s="52">
        <v>0</v>
      </c>
      <c r="N298" s="27">
        <v>59000</v>
      </c>
      <c r="O298" s="27">
        <f t="shared" si="10"/>
        <v>59000</v>
      </c>
    </row>
    <row r="299" spans="1:15" ht="59.25" customHeight="1" x14ac:dyDescent="0.2">
      <c r="A299" s="29">
        <v>341</v>
      </c>
      <c r="B299" s="7" t="s">
        <v>1699</v>
      </c>
      <c r="C299" s="30">
        <v>68378033</v>
      </c>
      <c r="D299" s="7" t="s">
        <v>1700</v>
      </c>
      <c r="E299" s="7" t="s">
        <v>562</v>
      </c>
      <c r="F299" s="31" t="s">
        <v>561</v>
      </c>
      <c r="G299" s="7" t="s">
        <v>562</v>
      </c>
      <c r="H299" s="7" t="s">
        <v>563</v>
      </c>
      <c r="I299" s="7" t="s">
        <v>1701</v>
      </c>
      <c r="J299" s="7" t="s">
        <v>1702</v>
      </c>
      <c r="K299" s="26">
        <v>115000</v>
      </c>
      <c r="L299" s="26">
        <v>166800</v>
      </c>
      <c r="M299" s="52">
        <v>0</v>
      </c>
      <c r="N299" s="27">
        <v>65000</v>
      </c>
      <c r="O299" s="27">
        <f t="shared" si="10"/>
        <v>65000</v>
      </c>
    </row>
    <row r="300" spans="1:15" ht="59.25" customHeight="1" x14ac:dyDescent="0.2">
      <c r="A300" s="29">
        <v>342</v>
      </c>
      <c r="B300" s="7" t="s">
        <v>1703</v>
      </c>
      <c r="C300" s="32" t="s">
        <v>1704</v>
      </c>
      <c r="D300" s="7" t="s">
        <v>1705</v>
      </c>
      <c r="E300" s="7"/>
      <c r="F300" s="31" t="s">
        <v>561</v>
      </c>
      <c r="G300" s="7" t="s">
        <v>53</v>
      </c>
      <c r="H300" s="7" t="s">
        <v>29</v>
      </c>
      <c r="I300" s="7" t="s">
        <v>1706</v>
      </c>
      <c r="J300" s="7" t="s">
        <v>1707</v>
      </c>
      <c r="K300" s="26">
        <v>35000</v>
      </c>
      <c r="L300" s="26">
        <v>50000</v>
      </c>
      <c r="M300" s="52">
        <v>0</v>
      </c>
      <c r="N300" s="27">
        <v>34000</v>
      </c>
      <c r="O300" s="27">
        <f t="shared" si="10"/>
        <v>34000</v>
      </c>
    </row>
    <row r="301" spans="1:15" ht="59.25" customHeight="1" x14ac:dyDescent="0.2">
      <c r="A301" s="29">
        <v>343</v>
      </c>
      <c r="B301" s="7" t="s">
        <v>1708</v>
      </c>
      <c r="C301" s="30">
        <v>68684100</v>
      </c>
      <c r="D301" s="7" t="s">
        <v>1709</v>
      </c>
      <c r="E301" s="7" t="s">
        <v>1710</v>
      </c>
      <c r="F301" s="31" t="s">
        <v>1711</v>
      </c>
      <c r="G301" s="7" t="s">
        <v>60</v>
      </c>
      <c r="H301" s="7" t="s">
        <v>61</v>
      </c>
      <c r="I301" s="7" t="s">
        <v>1712</v>
      </c>
      <c r="J301" s="7" t="s">
        <v>1713</v>
      </c>
      <c r="K301" s="26">
        <v>162000</v>
      </c>
      <c r="L301" s="26">
        <v>232526.07</v>
      </c>
      <c r="M301" s="47">
        <v>104000</v>
      </c>
      <c r="N301" s="27">
        <v>50000</v>
      </c>
      <c r="O301" s="27">
        <f t="shared" si="10"/>
        <v>154000</v>
      </c>
    </row>
    <row r="302" spans="1:15" ht="59.25" customHeight="1" x14ac:dyDescent="0.2">
      <c r="A302" s="29">
        <v>346</v>
      </c>
      <c r="B302" s="7" t="s">
        <v>1703</v>
      </c>
      <c r="C302" s="32" t="s">
        <v>1704</v>
      </c>
      <c r="D302" s="7" t="s">
        <v>1705</v>
      </c>
      <c r="E302" s="7"/>
      <c r="F302" s="31" t="s">
        <v>561</v>
      </c>
      <c r="G302" s="7" t="s">
        <v>53</v>
      </c>
      <c r="H302" s="7" t="s">
        <v>29</v>
      </c>
      <c r="I302" s="7" t="s">
        <v>1714</v>
      </c>
      <c r="J302" s="7" t="s">
        <v>1715</v>
      </c>
      <c r="K302" s="26">
        <v>28000</v>
      </c>
      <c r="L302" s="26">
        <v>40000</v>
      </c>
      <c r="M302" s="52">
        <v>0</v>
      </c>
      <c r="N302" s="27">
        <v>28000</v>
      </c>
      <c r="O302" s="27">
        <f t="shared" si="10"/>
        <v>28000</v>
      </c>
    </row>
    <row r="303" spans="1:15" ht="59.25" customHeight="1" x14ac:dyDescent="0.2">
      <c r="A303" s="29">
        <v>347</v>
      </c>
      <c r="B303" s="7" t="s">
        <v>1716</v>
      </c>
      <c r="C303" s="32" t="s">
        <v>1717</v>
      </c>
      <c r="D303" s="7" t="s">
        <v>1718</v>
      </c>
      <c r="E303" s="7" t="s">
        <v>1719</v>
      </c>
      <c r="F303" s="31">
        <v>25709</v>
      </c>
      <c r="G303" s="7" t="s">
        <v>632</v>
      </c>
      <c r="H303" s="7" t="s">
        <v>19</v>
      </c>
      <c r="I303" s="7" t="s">
        <v>1720</v>
      </c>
      <c r="J303" s="7" t="s">
        <v>1721</v>
      </c>
      <c r="K303" s="26">
        <v>33000</v>
      </c>
      <c r="L303" s="26">
        <v>48425</v>
      </c>
      <c r="M303" s="52">
        <v>0</v>
      </c>
      <c r="N303" s="27">
        <v>33000</v>
      </c>
      <c r="O303" s="27">
        <f t="shared" si="10"/>
        <v>33000</v>
      </c>
    </row>
    <row r="304" spans="1:15" ht="59.25" customHeight="1" x14ac:dyDescent="0.2">
      <c r="A304" s="29">
        <v>348</v>
      </c>
      <c r="B304" s="7" t="s">
        <v>1722</v>
      </c>
      <c r="C304" s="32" t="s">
        <v>1723</v>
      </c>
      <c r="D304" s="7" t="s">
        <v>1724</v>
      </c>
      <c r="E304" s="7" t="s">
        <v>1725</v>
      </c>
      <c r="F304" s="31" t="s">
        <v>1726</v>
      </c>
      <c r="G304" s="7" t="s">
        <v>841</v>
      </c>
      <c r="H304" s="7" t="s">
        <v>166</v>
      </c>
      <c r="I304" s="7" t="s">
        <v>1727</v>
      </c>
      <c r="J304" s="7" t="s">
        <v>1728</v>
      </c>
      <c r="K304" s="26">
        <v>18000</v>
      </c>
      <c r="L304" s="26">
        <v>25719</v>
      </c>
      <c r="M304" s="52">
        <v>0</v>
      </c>
      <c r="N304" s="27">
        <v>18000</v>
      </c>
      <c r="O304" s="27">
        <f t="shared" si="10"/>
        <v>18000</v>
      </c>
    </row>
    <row r="305" spans="1:16" ht="59.25" customHeight="1" x14ac:dyDescent="0.2">
      <c r="A305" s="29">
        <v>349</v>
      </c>
      <c r="B305" s="7" t="s">
        <v>1729</v>
      </c>
      <c r="C305" s="32" t="s">
        <v>1730</v>
      </c>
      <c r="D305" s="7" t="s">
        <v>1731</v>
      </c>
      <c r="E305" s="7" t="s">
        <v>1732</v>
      </c>
      <c r="F305" s="31" t="s">
        <v>1733</v>
      </c>
      <c r="G305" s="7" t="s">
        <v>186</v>
      </c>
      <c r="H305" s="7" t="s">
        <v>29</v>
      </c>
      <c r="I305" s="7" t="s">
        <v>1734</v>
      </c>
      <c r="J305" s="7" t="s">
        <v>1735</v>
      </c>
      <c r="K305" s="26">
        <v>30000</v>
      </c>
      <c r="L305" s="26">
        <v>43690</v>
      </c>
      <c r="M305" s="52">
        <v>0</v>
      </c>
      <c r="N305" s="27">
        <v>26000</v>
      </c>
      <c r="O305" s="27">
        <f t="shared" si="10"/>
        <v>26000</v>
      </c>
    </row>
    <row r="306" spans="1:16" ht="20.25" customHeight="1" x14ac:dyDescent="0.2">
      <c r="A306" s="55"/>
      <c r="B306" s="13"/>
      <c r="C306" s="56"/>
      <c r="D306" s="13"/>
      <c r="E306" s="13"/>
      <c r="F306" s="57"/>
      <c r="G306" s="13"/>
      <c r="H306" s="13"/>
      <c r="I306" s="13"/>
      <c r="J306" s="13"/>
      <c r="K306" s="58"/>
      <c r="L306" s="58"/>
      <c r="M306" s="60">
        <f>SUM(M3:M305)</f>
        <v>8454000</v>
      </c>
      <c r="N306" s="60">
        <f>SUM(N3:N305)</f>
        <v>11472000</v>
      </c>
      <c r="O306" s="60">
        <f>SUM(O3:O305)</f>
        <v>19926000</v>
      </c>
    </row>
    <row r="307" spans="1:16" ht="19.5" customHeight="1" x14ac:dyDescent="0.2">
      <c r="A307" s="55"/>
      <c r="B307" s="13"/>
      <c r="C307" s="56"/>
      <c r="D307" s="13"/>
      <c r="E307" s="13"/>
      <c r="F307" s="57"/>
      <c r="G307" s="13"/>
      <c r="H307" s="13"/>
      <c r="I307" s="13"/>
      <c r="J307" s="13"/>
      <c r="K307" s="58"/>
      <c r="L307" s="58"/>
      <c r="M307" s="59"/>
      <c r="N307" s="58"/>
      <c r="O307" s="58"/>
    </row>
    <row r="308" spans="1:16" ht="13.5" customHeight="1" x14ac:dyDescent="0.2">
      <c r="A308" s="9"/>
      <c r="B308" s="10"/>
      <c r="C308" s="11"/>
      <c r="D308" s="10"/>
      <c r="E308" s="10"/>
      <c r="F308" s="12"/>
      <c r="G308" s="10"/>
      <c r="H308" s="10"/>
      <c r="I308" s="13"/>
      <c r="J308" s="13"/>
      <c r="K308" s="14"/>
      <c r="L308" s="14"/>
      <c r="M308" s="48"/>
      <c r="N308" s="14"/>
      <c r="O308" s="14"/>
    </row>
    <row r="310" spans="1:16" hidden="1" x14ac:dyDescent="0.2"/>
    <row r="311" spans="1:16" x14ac:dyDescent="0.2">
      <c r="A311" s="65" t="s">
        <v>1736</v>
      </c>
      <c r="B311" s="65"/>
      <c r="C311" s="65"/>
      <c r="D311" s="65"/>
      <c r="E311" s="65"/>
      <c r="F311" s="65"/>
      <c r="G311" s="65"/>
      <c r="H311" s="65"/>
      <c r="I311" s="65"/>
      <c r="J311" s="65"/>
      <c r="K311" s="65"/>
      <c r="L311" s="65"/>
      <c r="M311" s="65"/>
      <c r="N311" s="65"/>
      <c r="O311" s="65"/>
      <c r="P311" s="65"/>
    </row>
    <row r="312" spans="1:16" ht="34.5" customHeight="1" x14ac:dyDescent="0.2">
      <c r="A312" s="65"/>
      <c r="B312" s="65"/>
      <c r="C312" s="65"/>
      <c r="D312" s="65"/>
      <c r="E312" s="65"/>
      <c r="F312" s="65"/>
      <c r="G312" s="65"/>
      <c r="H312" s="65"/>
      <c r="I312" s="65"/>
      <c r="J312" s="65"/>
      <c r="K312" s="65"/>
      <c r="L312" s="65"/>
      <c r="M312" s="65"/>
      <c r="N312" s="65"/>
      <c r="O312" s="65"/>
      <c r="P312" s="65"/>
    </row>
    <row r="313" spans="1:16" ht="22.5" x14ac:dyDescent="0.2">
      <c r="A313" s="2" t="s">
        <v>1</v>
      </c>
      <c r="B313" s="2" t="s">
        <v>2</v>
      </c>
      <c r="C313" s="3" t="s">
        <v>3</v>
      </c>
      <c r="D313" s="2" t="s">
        <v>4</v>
      </c>
      <c r="E313" s="2" t="s">
        <v>5</v>
      </c>
      <c r="F313" s="2" t="s">
        <v>6</v>
      </c>
      <c r="G313" s="2" t="s">
        <v>7</v>
      </c>
      <c r="H313" s="2" t="s">
        <v>8</v>
      </c>
      <c r="I313" s="2" t="s">
        <v>9</v>
      </c>
      <c r="J313" s="2" t="s">
        <v>10</v>
      </c>
      <c r="K313" s="24" t="s">
        <v>11</v>
      </c>
      <c r="L313" s="4" t="s">
        <v>12</v>
      </c>
      <c r="M313" s="50" t="s">
        <v>13</v>
      </c>
      <c r="N313" s="18" t="s">
        <v>14</v>
      </c>
      <c r="O313" s="18" t="s">
        <v>15</v>
      </c>
      <c r="P313" s="19"/>
    </row>
    <row r="314" spans="1:16" ht="67.5" x14ac:dyDescent="0.2">
      <c r="A314" s="29">
        <v>9</v>
      </c>
      <c r="B314" s="7" t="s">
        <v>16</v>
      </c>
      <c r="C314" s="30">
        <v>61883425</v>
      </c>
      <c r="D314" s="7" t="s">
        <v>17</v>
      </c>
      <c r="E314" s="7" t="s">
        <v>18</v>
      </c>
      <c r="F314" s="44">
        <v>28002</v>
      </c>
      <c r="G314" s="7" t="s">
        <v>18</v>
      </c>
      <c r="H314" s="7" t="s">
        <v>19</v>
      </c>
      <c r="I314" s="7" t="s">
        <v>1737</v>
      </c>
      <c r="J314" s="7" t="s">
        <v>1738</v>
      </c>
      <c r="K314" s="45">
        <v>55000</v>
      </c>
      <c r="L314" s="45">
        <v>79860</v>
      </c>
      <c r="M314" s="53">
        <v>0</v>
      </c>
      <c r="N314" s="54">
        <v>0</v>
      </c>
      <c r="O314" s="54">
        <v>0</v>
      </c>
      <c r="P314" s="20"/>
    </row>
    <row r="315" spans="1:16" ht="33.75" x14ac:dyDescent="0.2">
      <c r="A315" s="29">
        <v>10</v>
      </c>
      <c r="B315" s="7" t="s">
        <v>1739</v>
      </c>
      <c r="C315" s="30">
        <v>72051564</v>
      </c>
      <c r="D315" s="7" t="s">
        <v>1740</v>
      </c>
      <c r="E315" s="7" t="s">
        <v>1741</v>
      </c>
      <c r="F315" s="44">
        <v>47154</v>
      </c>
      <c r="G315" s="7" t="s">
        <v>987</v>
      </c>
      <c r="H315" s="7" t="s">
        <v>354</v>
      </c>
      <c r="I315" s="7" t="s">
        <v>1742</v>
      </c>
      <c r="J315" s="7" t="s">
        <v>1743</v>
      </c>
      <c r="K315" s="45">
        <v>135000</v>
      </c>
      <c r="L315" s="45">
        <v>193961.91</v>
      </c>
      <c r="M315" s="53">
        <v>0</v>
      </c>
      <c r="N315" s="54">
        <v>0</v>
      </c>
      <c r="O315" s="54">
        <v>0</v>
      </c>
      <c r="P315" s="20"/>
    </row>
    <row r="316" spans="1:16" ht="78.75" x14ac:dyDescent="0.2">
      <c r="A316" s="29">
        <v>18</v>
      </c>
      <c r="B316" s="7" t="s">
        <v>1744</v>
      </c>
      <c r="C316" s="32" t="s">
        <v>1745</v>
      </c>
      <c r="D316" s="7" t="s">
        <v>1746</v>
      </c>
      <c r="E316" s="7" t="s">
        <v>1747</v>
      </c>
      <c r="F316" s="44">
        <v>38422</v>
      </c>
      <c r="G316" s="7" t="s">
        <v>44</v>
      </c>
      <c r="H316" s="7" t="s">
        <v>37</v>
      </c>
      <c r="I316" s="7" t="s">
        <v>1748</v>
      </c>
      <c r="J316" s="7" t="s">
        <v>1749</v>
      </c>
      <c r="K316" s="45">
        <v>15000</v>
      </c>
      <c r="L316" s="45">
        <v>22082</v>
      </c>
      <c r="M316" s="53">
        <v>0</v>
      </c>
      <c r="N316" s="54">
        <v>0</v>
      </c>
      <c r="O316" s="54">
        <v>0</v>
      </c>
      <c r="P316" s="20"/>
    </row>
    <row r="317" spans="1:16" ht="45" x14ac:dyDescent="0.2">
      <c r="A317" s="29">
        <v>31</v>
      </c>
      <c r="B317" s="7" t="s">
        <v>1750</v>
      </c>
      <c r="C317" s="32" t="s">
        <v>1751</v>
      </c>
      <c r="D317" s="7" t="s">
        <v>1752</v>
      </c>
      <c r="E317" s="7" t="s">
        <v>1753</v>
      </c>
      <c r="F317" s="44">
        <v>37842</v>
      </c>
      <c r="G317" s="7" t="s">
        <v>86</v>
      </c>
      <c r="H317" s="7" t="s">
        <v>37</v>
      </c>
      <c r="I317" s="7" t="s">
        <v>896</v>
      </c>
      <c r="J317" s="7" t="s">
        <v>1754</v>
      </c>
      <c r="K317" s="45">
        <v>56000</v>
      </c>
      <c r="L317" s="45">
        <v>95880</v>
      </c>
      <c r="M317" s="53">
        <v>0</v>
      </c>
      <c r="N317" s="54">
        <v>0</v>
      </c>
      <c r="O317" s="54">
        <v>0</v>
      </c>
      <c r="P317" s="20"/>
    </row>
    <row r="318" spans="1:16" ht="45" x14ac:dyDescent="0.2">
      <c r="A318" s="29">
        <v>58</v>
      </c>
      <c r="B318" s="7" t="s">
        <v>290</v>
      </c>
      <c r="C318" s="32" t="s">
        <v>333</v>
      </c>
      <c r="D318" s="7" t="s">
        <v>292</v>
      </c>
      <c r="E318" s="7" t="s">
        <v>293</v>
      </c>
      <c r="F318" s="44">
        <v>67501</v>
      </c>
      <c r="G318" s="7" t="s">
        <v>294</v>
      </c>
      <c r="H318" s="7" t="s">
        <v>75</v>
      </c>
      <c r="I318" s="7" t="s">
        <v>1755</v>
      </c>
      <c r="J318" s="7" t="s">
        <v>1756</v>
      </c>
      <c r="K318" s="45">
        <v>36000</v>
      </c>
      <c r="L318" s="45">
        <v>73584</v>
      </c>
      <c r="M318" s="53">
        <v>0</v>
      </c>
      <c r="N318" s="54">
        <v>0</v>
      </c>
      <c r="O318" s="54">
        <v>0</v>
      </c>
      <c r="P318" s="20"/>
    </row>
    <row r="319" spans="1:16" ht="45" x14ac:dyDescent="0.2">
      <c r="A319" s="29">
        <v>72</v>
      </c>
      <c r="B319" s="7" t="s">
        <v>1757</v>
      </c>
      <c r="C319" s="30">
        <v>45981094</v>
      </c>
      <c r="D319" s="7" t="s">
        <v>1758</v>
      </c>
      <c r="E319" s="7" t="s">
        <v>1759</v>
      </c>
      <c r="F319" s="44">
        <v>50346</v>
      </c>
      <c r="G319" s="7" t="s">
        <v>543</v>
      </c>
      <c r="H319" s="7" t="s">
        <v>100</v>
      </c>
      <c r="I319" s="7" t="s">
        <v>1760</v>
      </c>
      <c r="J319" s="7" t="s">
        <v>1761</v>
      </c>
      <c r="K319" s="45">
        <v>27000</v>
      </c>
      <c r="L319" s="45">
        <v>39000</v>
      </c>
      <c r="M319" s="53">
        <v>0</v>
      </c>
      <c r="N319" s="54">
        <v>0</v>
      </c>
      <c r="O319" s="54">
        <v>0</v>
      </c>
      <c r="P319" s="20"/>
    </row>
    <row r="320" spans="1:16" ht="22.5" x14ac:dyDescent="0.2">
      <c r="A320" s="29">
        <v>79</v>
      </c>
      <c r="B320" s="7" t="s">
        <v>1762</v>
      </c>
      <c r="C320" s="32" t="s">
        <v>1763</v>
      </c>
      <c r="D320" s="7" t="s">
        <v>1764</v>
      </c>
      <c r="E320" s="7" t="s">
        <v>1765</v>
      </c>
      <c r="F320" s="44">
        <v>58801</v>
      </c>
      <c r="G320" s="7" t="s">
        <v>1197</v>
      </c>
      <c r="H320" s="7" t="s">
        <v>75</v>
      </c>
      <c r="I320" s="7" t="s">
        <v>1766</v>
      </c>
      <c r="J320" s="7" t="s">
        <v>1767</v>
      </c>
      <c r="K320" s="45">
        <v>19000</v>
      </c>
      <c r="L320" s="45">
        <v>28000</v>
      </c>
      <c r="M320" s="53">
        <v>0</v>
      </c>
      <c r="N320" s="54">
        <v>0</v>
      </c>
      <c r="O320" s="54">
        <v>0</v>
      </c>
      <c r="P320" s="20"/>
    </row>
    <row r="321" spans="1:16" ht="67.5" x14ac:dyDescent="0.2">
      <c r="A321" s="29">
        <v>114</v>
      </c>
      <c r="B321" s="7" t="s">
        <v>1768</v>
      </c>
      <c r="C321" s="30">
        <v>70926646</v>
      </c>
      <c r="D321" s="7" t="s">
        <v>1769</v>
      </c>
      <c r="E321" s="7" t="s">
        <v>1770</v>
      </c>
      <c r="F321" s="44">
        <v>39901</v>
      </c>
      <c r="G321" s="7" t="s">
        <v>253</v>
      </c>
      <c r="H321" s="7" t="s">
        <v>37</v>
      </c>
      <c r="I321" s="7" t="s">
        <v>516</v>
      </c>
      <c r="J321" s="7" t="s">
        <v>1771</v>
      </c>
      <c r="K321" s="45">
        <v>29000</v>
      </c>
      <c r="L321" s="45">
        <v>42000</v>
      </c>
      <c r="M321" s="53">
        <v>0</v>
      </c>
      <c r="N321" s="54">
        <v>0</v>
      </c>
      <c r="O321" s="54">
        <v>0</v>
      </c>
      <c r="P321" s="20"/>
    </row>
    <row r="322" spans="1:16" ht="67.5" x14ac:dyDescent="0.2">
      <c r="A322" s="29">
        <v>120</v>
      </c>
      <c r="B322" s="7" t="s">
        <v>1772</v>
      </c>
      <c r="C322" s="32" t="s">
        <v>1773</v>
      </c>
      <c r="D322" s="7" t="s">
        <v>1774</v>
      </c>
      <c r="E322" s="7" t="s">
        <v>294</v>
      </c>
      <c r="F322" s="44">
        <v>67401</v>
      </c>
      <c r="G322" s="7" t="s">
        <v>294</v>
      </c>
      <c r="H322" s="7" t="s">
        <v>75</v>
      </c>
      <c r="I322" s="7" t="s">
        <v>1775</v>
      </c>
      <c r="J322" s="7" t="s">
        <v>1776</v>
      </c>
      <c r="K322" s="45">
        <v>302000</v>
      </c>
      <c r="L322" s="45">
        <v>436116</v>
      </c>
      <c r="M322" s="53">
        <v>0</v>
      </c>
      <c r="N322" s="54">
        <v>0</v>
      </c>
      <c r="O322" s="54">
        <v>0</v>
      </c>
      <c r="P322" s="20"/>
    </row>
    <row r="323" spans="1:16" ht="33.75" x14ac:dyDescent="0.2">
      <c r="A323" s="29">
        <v>135</v>
      </c>
      <c r="B323" s="7" t="s">
        <v>1777</v>
      </c>
      <c r="C323" s="30">
        <v>64679454</v>
      </c>
      <c r="D323" s="7" t="s">
        <v>1778</v>
      </c>
      <c r="E323" s="7" t="s">
        <v>1779</v>
      </c>
      <c r="F323" s="44">
        <v>40502</v>
      </c>
      <c r="G323" s="7" t="s">
        <v>645</v>
      </c>
      <c r="H323" s="7" t="s">
        <v>173</v>
      </c>
      <c r="I323" s="7" t="s">
        <v>1780</v>
      </c>
      <c r="J323" s="7" t="s">
        <v>1781</v>
      </c>
      <c r="K323" s="45">
        <v>23000</v>
      </c>
      <c r="L323" s="45">
        <v>33055</v>
      </c>
      <c r="M323" s="53">
        <v>0</v>
      </c>
      <c r="N323" s="54">
        <v>0</v>
      </c>
      <c r="O323" s="54">
        <v>0</v>
      </c>
      <c r="P323" s="20"/>
    </row>
    <row r="324" spans="1:16" ht="33.75" x14ac:dyDescent="0.2">
      <c r="A324" s="29">
        <v>143</v>
      </c>
      <c r="B324" s="7" t="s">
        <v>1782</v>
      </c>
      <c r="C324" s="32" t="s">
        <v>1783</v>
      </c>
      <c r="D324" s="7" t="s">
        <v>1784</v>
      </c>
      <c r="E324" s="7" t="s">
        <v>1785</v>
      </c>
      <c r="F324" s="44" t="s">
        <v>1786</v>
      </c>
      <c r="G324" s="7" t="s">
        <v>273</v>
      </c>
      <c r="H324" s="7" t="s">
        <v>29</v>
      </c>
      <c r="I324" s="7" t="s">
        <v>54</v>
      </c>
      <c r="J324" s="7" t="s">
        <v>620</v>
      </c>
      <c r="K324" s="45">
        <v>17000</v>
      </c>
      <c r="L324" s="45">
        <v>24988</v>
      </c>
      <c r="M324" s="53">
        <v>0</v>
      </c>
      <c r="N324" s="54">
        <v>0</v>
      </c>
      <c r="O324" s="54">
        <v>0</v>
      </c>
      <c r="P324" s="20"/>
    </row>
    <row r="325" spans="1:16" ht="67.5" x14ac:dyDescent="0.2">
      <c r="A325" s="29">
        <v>155</v>
      </c>
      <c r="B325" s="7" t="s">
        <v>777</v>
      </c>
      <c r="C325" s="32" t="s">
        <v>778</v>
      </c>
      <c r="D325" s="7" t="s">
        <v>779</v>
      </c>
      <c r="E325" s="7" t="s">
        <v>780</v>
      </c>
      <c r="F325" s="44">
        <v>70200</v>
      </c>
      <c r="G325" s="7" t="s">
        <v>781</v>
      </c>
      <c r="H325" s="7" t="s">
        <v>152</v>
      </c>
      <c r="I325" s="7" t="s">
        <v>1787</v>
      </c>
      <c r="J325" s="7" t="s">
        <v>1788</v>
      </c>
      <c r="K325" s="45">
        <v>564000</v>
      </c>
      <c r="L325" s="45">
        <v>806000</v>
      </c>
      <c r="M325" s="53">
        <v>0</v>
      </c>
      <c r="N325" s="54">
        <v>0</v>
      </c>
      <c r="O325" s="54">
        <v>0</v>
      </c>
      <c r="P325" s="20"/>
    </row>
    <row r="326" spans="1:16" ht="33.75" x14ac:dyDescent="0.2">
      <c r="A326" s="29">
        <v>194</v>
      </c>
      <c r="B326" s="7" t="s">
        <v>1789</v>
      </c>
      <c r="C326" s="32" t="s">
        <v>1790</v>
      </c>
      <c r="D326" s="7" t="s">
        <v>1791</v>
      </c>
      <c r="E326" s="7" t="s">
        <v>1792</v>
      </c>
      <c r="F326" s="44" t="s">
        <v>1793</v>
      </c>
      <c r="G326" s="7" t="s">
        <v>81</v>
      </c>
      <c r="H326" s="7" t="s">
        <v>61</v>
      </c>
      <c r="I326" s="7" t="s">
        <v>1794</v>
      </c>
      <c r="J326" s="7" t="s">
        <v>1795</v>
      </c>
      <c r="K326" s="45">
        <v>49000</v>
      </c>
      <c r="L326" s="45">
        <v>74000</v>
      </c>
      <c r="M326" s="53">
        <v>0</v>
      </c>
      <c r="N326" s="54">
        <v>0</v>
      </c>
      <c r="O326" s="54">
        <v>0</v>
      </c>
      <c r="P326" s="20"/>
    </row>
    <row r="327" spans="1:16" ht="56.25" x14ac:dyDescent="0.2">
      <c r="A327" s="29">
        <v>216</v>
      </c>
      <c r="B327" s="7" t="s">
        <v>1796</v>
      </c>
      <c r="C327" s="30">
        <v>70997004</v>
      </c>
      <c r="D327" s="7" t="s">
        <v>1797</v>
      </c>
      <c r="E327" s="7" t="s">
        <v>1798</v>
      </c>
      <c r="F327" s="44">
        <v>57101</v>
      </c>
      <c r="G327" s="7" t="s">
        <v>762</v>
      </c>
      <c r="H327" s="7" t="s">
        <v>131</v>
      </c>
      <c r="I327" s="7" t="s">
        <v>1799</v>
      </c>
      <c r="J327" s="7" t="s">
        <v>1800</v>
      </c>
      <c r="K327" s="45">
        <v>38000</v>
      </c>
      <c r="L327" s="45">
        <v>55047</v>
      </c>
      <c r="M327" s="53">
        <v>0</v>
      </c>
      <c r="N327" s="54">
        <v>0</v>
      </c>
      <c r="O327" s="54">
        <v>0</v>
      </c>
      <c r="P327" s="20"/>
    </row>
    <row r="328" spans="1:16" ht="33.75" x14ac:dyDescent="0.2">
      <c r="A328" s="29">
        <v>218</v>
      </c>
      <c r="B328" s="7" t="s">
        <v>1801</v>
      </c>
      <c r="C328" s="32" t="s">
        <v>1802</v>
      </c>
      <c r="D328" s="7" t="s">
        <v>1803</v>
      </c>
      <c r="E328" s="7" t="s">
        <v>1804</v>
      </c>
      <c r="F328" s="44" t="s">
        <v>1805</v>
      </c>
      <c r="G328" s="7" t="s">
        <v>28</v>
      </c>
      <c r="H328" s="7" t="s">
        <v>29</v>
      </c>
      <c r="I328" s="7" t="s">
        <v>1806</v>
      </c>
      <c r="J328" s="7" t="s">
        <v>1807</v>
      </c>
      <c r="K328" s="45">
        <v>23000</v>
      </c>
      <c r="L328" s="45">
        <v>33081</v>
      </c>
      <c r="M328" s="53">
        <v>0</v>
      </c>
      <c r="N328" s="54">
        <v>0</v>
      </c>
      <c r="O328" s="54">
        <v>0</v>
      </c>
      <c r="P328" s="20"/>
    </row>
    <row r="329" spans="1:16" ht="90" x14ac:dyDescent="0.2">
      <c r="A329" s="29">
        <v>222</v>
      </c>
      <c r="B329" s="7" t="s">
        <v>1133</v>
      </c>
      <c r="C329" s="32" t="s">
        <v>1134</v>
      </c>
      <c r="D329" s="7" t="s">
        <v>1135</v>
      </c>
      <c r="E329" s="7" t="s">
        <v>1136</v>
      </c>
      <c r="F329" s="44" t="s">
        <v>1137</v>
      </c>
      <c r="G329" s="7" t="s">
        <v>1136</v>
      </c>
      <c r="H329" s="7" t="s">
        <v>1130</v>
      </c>
      <c r="I329" s="7" t="s">
        <v>1808</v>
      </c>
      <c r="J329" s="7" t="s">
        <v>1809</v>
      </c>
      <c r="K329" s="45">
        <v>25000</v>
      </c>
      <c r="L329" s="45">
        <v>37300</v>
      </c>
      <c r="M329" s="53">
        <v>0</v>
      </c>
      <c r="N329" s="54">
        <v>0</v>
      </c>
      <c r="O329" s="54">
        <v>0</v>
      </c>
      <c r="P329" s="20"/>
    </row>
    <row r="330" spans="1:16" ht="33.75" x14ac:dyDescent="0.2">
      <c r="A330" s="29">
        <v>236</v>
      </c>
      <c r="B330" s="7" t="s">
        <v>1200</v>
      </c>
      <c r="C330" s="30">
        <v>75003171</v>
      </c>
      <c r="D330" s="7" t="s">
        <v>1201</v>
      </c>
      <c r="E330" s="7" t="s">
        <v>762</v>
      </c>
      <c r="F330" s="44">
        <v>56802</v>
      </c>
      <c r="G330" s="7" t="s">
        <v>762</v>
      </c>
      <c r="H330" s="7" t="s">
        <v>131</v>
      </c>
      <c r="I330" s="7" t="s">
        <v>1810</v>
      </c>
      <c r="J330" s="7" t="s">
        <v>1811</v>
      </c>
      <c r="K330" s="45">
        <v>19000</v>
      </c>
      <c r="L330" s="45">
        <v>27307</v>
      </c>
      <c r="M330" s="53">
        <v>0</v>
      </c>
      <c r="N330" s="54">
        <v>0</v>
      </c>
      <c r="O330" s="54">
        <v>0</v>
      </c>
      <c r="P330" s="20"/>
    </row>
    <row r="331" spans="1:16" ht="67.5" x14ac:dyDescent="0.2">
      <c r="A331" s="29">
        <v>257</v>
      </c>
      <c r="B331" s="7" t="s">
        <v>461</v>
      </c>
      <c r="C331" s="32" t="s">
        <v>462</v>
      </c>
      <c r="D331" s="7" t="s">
        <v>463</v>
      </c>
      <c r="E331" s="7" t="s">
        <v>464</v>
      </c>
      <c r="F331" s="44">
        <v>51101</v>
      </c>
      <c r="G331" s="7" t="s">
        <v>465</v>
      </c>
      <c r="H331" s="7" t="s">
        <v>354</v>
      </c>
      <c r="I331" s="7" t="s">
        <v>1812</v>
      </c>
      <c r="J331" s="7" t="s">
        <v>1813</v>
      </c>
      <c r="K331" s="45">
        <v>53000</v>
      </c>
      <c r="L331" s="45">
        <v>75740</v>
      </c>
      <c r="M331" s="53">
        <v>0</v>
      </c>
      <c r="N331" s="54">
        <v>0</v>
      </c>
      <c r="O331" s="54">
        <v>0</v>
      </c>
      <c r="P331" s="20"/>
    </row>
    <row r="332" spans="1:16" ht="33.75" x14ac:dyDescent="0.2">
      <c r="A332" s="29">
        <v>264</v>
      </c>
      <c r="B332" s="7" t="s">
        <v>1310</v>
      </c>
      <c r="C332" s="32" t="s">
        <v>1311</v>
      </c>
      <c r="D332" s="7" t="s">
        <v>1312</v>
      </c>
      <c r="E332" s="7" t="s">
        <v>1313</v>
      </c>
      <c r="F332" s="44">
        <v>76811</v>
      </c>
      <c r="G332" s="7" t="s">
        <v>273</v>
      </c>
      <c r="H332" s="7" t="s">
        <v>29</v>
      </c>
      <c r="I332" s="7" t="s">
        <v>1814</v>
      </c>
      <c r="J332" s="7" t="s">
        <v>1815</v>
      </c>
      <c r="K332" s="45">
        <v>55000</v>
      </c>
      <c r="L332" s="45">
        <v>79728.14</v>
      </c>
      <c r="M332" s="53">
        <v>0</v>
      </c>
      <c r="N332" s="54">
        <v>0</v>
      </c>
      <c r="O332" s="54">
        <v>0</v>
      </c>
      <c r="P332" s="20"/>
    </row>
    <row r="333" spans="1:16" ht="45" x14ac:dyDescent="0.2">
      <c r="A333" s="29">
        <v>291</v>
      </c>
      <c r="B333" s="7" t="s">
        <v>1816</v>
      </c>
      <c r="C333" s="32" t="s">
        <v>1817</v>
      </c>
      <c r="D333" s="7" t="s">
        <v>1818</v>
      </c>
      <c r="E333" s="7" t="s">
        <v>1819</v>
      </c>
      <c r="F333" s="44">
        <v>76852</v>
      </c>
      <c r="G333" s="7" t="s">
        <v>273</v>
      </c>
      <c r="H333" s="7" t="s">
        <v>29</v>
      </c>
      <c r="I333" s="7" t="s">
        <v>54</v>
      </c>
      <c r="J333" s="7" t="s">
        <v>274</v>
      </c>
      <c r="K333" s="45">
        <v>15000</v>
      </c>
      <c r="L333" s="45">
        <v>21500</v>
      </c>
      <c r="M333" s="53">
        <v>0</v>
      </c>
      <c r="N333" s="54">
        <v>0</v>
      </c>
      <c r="O333" s="54">
        <v>0</v>
      </c>
      <c r="P333" s="20"/>
    </row>
    <row r="334" spans="1:16" ht="45" x14ac:dyDescent="0.2">
      <c r="A334" s="29">
        <v>293</v>
      </c>
      <c r="B334" s="7" t="s">
        <v>1820</v>
      </c>
      <c r="C334" s="32" t="s">
        <v>1821</v>
      </c>
      <c r="D334" s="7" t="s">
        <v>1822</v>
      </c>
      <c r="E334" s="7" t="s">
        <v>1823</v>
      </c>
      <c r="F334" s="44">
        <v>50792</v>
      </c>
      <c r="G334" s="7" t="s">
        <v>246</v>
      </c>
      <c r="H334" s="7" t="s">
        <v>100</v>
      </c>
      <c r="I334" s="7" t="s">
        <v>54</v>
      </c>
      <c r="J334" s="7" t="s">
        <v>1824</v>
      </c>
      <c r="K334" s="45">
        <v>15000</v>
      </c>
      <c r="L334" s="45">
        <v>22536.28</v>
      </c>
      <c r="M334" s="53">
        <v>0</v>
      </c>
      <c r="N334" s="54">
        <v>0</v>
      </c>
      <c r="O334" s="54">
        <v>0</v>
      </c>
      <c r="P334" s="20"/>
    </row>
    <row r="335" spans="1:16" ht="33.75" x14ac:dyDescent="0.2">
      <c r="A335" s="29">
        <v>305</v>
      </c>
      <c r="B335" s="7" t="s">
        <v>1825</v>
      </c>
      <c r="C335" s="30">
        <v>18243665</v>
      </c>
      <c r="D335" s="7" t="s">
        <v>1826</v>
      </c>
      <c r="E335" s="7" t="s">
        <v>1827</v>
      </c>
      <c r="F335" s="44">
        <v>33843</v>
      </c>
      <c r="G335" s="7" t="s">
        <v>1434</v>
      </c>
      <c r="H335" s="7" t="s">
        <v>110</v>
      </c>
      <c r="I335" s="7" t="s">
        <v>1828</v>
      </c>
      <c r="J335" s="7" t="s">
        <v>1829</v>
      </c>
      <c r="K335" s="45">
        <v>15000</v>
      </c>
      <c r="L335" s="45">
        <v>22179</v>
      </c>
      <c r="M335" s="53">
        <v>0</v>
      </c>
      <c r="N335" s="54">
        <v>0</v>
      </c>
      <c r="O335" s="54">
        <v>0</v>
      </c>
      <c r="P335" s="20"/>
    </row>
    <row r="336" spans="1:16" ht="78.75" x14ac:dyDescent="0.2">
      <c r="A336" s="29">
        <v>312</v>
      </c>
      <c r="B336" s="7" t="s">
        <v>1830</v>
      </c>
      <c r="C336" s="32" t="s">
        <v>1831</v>
      </c>
      <c r="D336" s="7" t="s">
        <v>1832</v>
      </c>
      <c r="E336" s="7" t="s">
        <v>1833</v>
      </c>
      <c r="F336" s="44">
        <v>35132</v>
      </c>
      <c r="G336" s="7" t="s">
        <v>1136</v>
      </c>
      <c r="H336" s="7" t="s">
        <v>1130</v>
      </c>
      <c r="I336" s="7" t="s">
        <v>1834</v>
      </c>
      <c r="J336" s="7" t="s">
        <v>1835</v>
      </c>
      <c r="K336" s="45">
        <v>35000</v>
      </c>
      <c r="L336" s="45">
        <v>51110.600000000006</v>
      </c>
      <c r="M336" s="53">
        <v>0</v>
      </c>
      <c r="N336" s="54">
        <v>0</v>
      </c>
      <c r="O336" s="54">
        <v>0</v>
      </c>
      <c r="P336" s="20"/>
    </row>
    <row r="337" spans="1:16" ht="101.25" x14ac:dyDescent="0.2">
      <c r="A337" s="29">
        <v>321</v>
      </c>
      <c r="B337" s="7" t="s">
        <v>1615</v>
      </c>
      <c r="C337" s="32" t="s">
        <v>1620</v>
      </c>
      <c r="D337" s="7" t="s">
        <v>1617</v>
      </c>
      <c r="E337" s="7" t="s">
        <v>1618</v>
      </c>
      <c r="F337" s="44">
        <v>66434</v>
      </c>
      <c r="G337" s="7" t="s">
        <v>93</v>
      </c>
      <c r="H337" s="7" t="s">
        <v>61</v>
      </c>
      <c r="I337" s="7" t="s">
        <v>1836</v>
      </c>
      <c r="J337" s="7" t="s">
        <v>1837</v>
      </c>
      <c r="K337" s="45">
        <v>58000</v>
      </c>
      <c r="L337" s="45">
        <v>83587</v>
      </c>
      <c r="M337" s="53">
        <v>0</v>
      </c>
      <c r="N337" s="54">
        <v>0</v>
      </c>
      <c r="O337" s="54">
        <v>0</v>
      </c>
      <c r="P337" s="20"/>
    </row>
    <row r="338" spans="1:16" ht="90" x14ac:dyDescent="0.2">
      <c r="A338" s="29">
        <v>322</v>
      </c>
      <c r="B338" s="7" t="s">
        <v>1838</v>
      </c>
      <c r="C338" s="32" t="s">
        <v>1839</v>
      </c>
      <c r="D338" s="7" t="s">
        <v>1840</v>
      </c>
      <c r="E338" s="7" t="s">
        <v>1841</v>
      </c>
      <c r="F338" s="44">
        <v>11000</v>
      </c>
      <c r="G338" s="7" t="s">
        <v>345</v>
      </c>
      <c r="H338" s="7" t="s">
        <v>37</v>
      </c>
      <c r="I338" s="7" t="s">
        <v>1842</v>
      </c>
      <c r="J338" s="7" t="s">
        <v>1843</v>
      </c>
      <c r="K338" s="45">
        <v>100000</v>
      </c>
      <c r="L338" s="45">
        <v>143167</v>
      </c>
      <c r="M338" s="53">
        <v>0</v>
      </c>
      <c r="N338" s="54">
        <v>0</v>
      </c>
      <c r="O338" s="54">
        <v>0</v>
      </c>
      <c r="P338" s="20"/>
    </row>
    <row r="339" spans="1:16" ht="33.75" x14ac:dyDescent="0.2">
      <c r="A339" s="29">
        <v>329</v>
      </c>
      <c r="B339" s="7" t="s">
        <v>1844</v>
      </c>
      <c r="C339" s="32" t="s">
        <v>1845</v>
      </c>
      <c r="D339" s="7" t="s">
        <v>1846</v>
      </c>
      <c r="E339" s="7" t="s">
        <v>1847</v>
      </c>
      <c r="F339" s="44" t="s">
        <v>1848</v>
      </c>
      <c r="G339" s="7" t="s">
        <v>246</v>
      </c>
      <c r="H339" s="7" t="s">
        <v>100</v>
      </c>
      <c r="I339" s="7" t="s">
        <v>54</v>
      </c>
      <c r="J339" s="7" t="s">
        <v>1849</v>
      </c>
      <c r="K339" s="45">
        <v>18000</v>
      </c>
      <c r="L339" s="45">
        <v>25897.279999999999</v>
      </c>
      <c r="M339" s="53">
        <v>0</v>
      </c>
      <c r="N339" s="54">
        <v>0</v>
      </c>
      <c r="O339" s="54">
        <v>0</v>
      </c>
      <c r="P339" s="20"/>
    </row>
    <row r="340" spans="1:16" ht="33.75" x14ac:dyDescent="0.2">
      <c r="A340" s="29">
        <v>333</v>
      </c>
      <c r="B340" s="7" t="s">
        <v>1850</v>
      </c>
      <c r="C340" s="30">
        <v>67024645</v>
      </c>
      <c r="D340" s="7" t="s">
        <v>1851</v>
      </c>
      <c r="E340" s="7" t="s">
        <v>1852</v>
      </c>
      <c r="F340" s="44" t="s">
        <v>1853</v>
      </c>
      <c r="G340" s="7" t="s">
        <v>81</v>
      </c>
      <c r="H340" s="7" t="s">
        <v>61</v>
      </c>
      <c r="I340" s="7" t="s">
        <v>1854</v>
      </c>
      <c r="J340" s="7" t="s">
        <v>1855</v>
      </c>
      <c r="K340" s="45">
        <v>55000</v>
      </c>
      <c r="L340" s="45">
        <v>92619.45</v>
      </c>
      <c r="M340" s="53">
        <v>0</v>
      </c>
      <c r="N340" s="54">
        <v>0</v>
      </c>
      <c r="O340" s="54">
        <v>0</v>
      </c>
      <c r="P340" s="20"/>
    </row>
    <row r="341" spans="1:16" ht="33.75" x14ac:dyDescent="0.2">
      <c r="A341" s="29">
        <v>334</v>
      </c>
      <c r="B341" s="7" t="s">
        <v>1856</v>
      </c>
      <c r="C341" s="32" t="s">
        <v>1857</v>
      </c>
      <c r="D341" s="7" t="s">
        <v>1858</v>
      </c>
      <c r="E341" s="7" t="s">
        <v>551</v>
      </c>
      <c r="F341" s="44" t="s">
        <v>1859</v>
      </c>
      <c r="G341" s="7" t="s">
        <v>551</v>
      </c>
      <c r="H341" s="7" t="s">
        <v>173</v>
      </c>
      <c r="I341" s="7" t="s">
        <v>1860</v>
      </c>
      <c r="J341" s="7" t="s">
        <v>1861</v>
      </c>
      <c r="K341" s="45">
        <v>28000</v>
      </c>
      <c r="L341" s="45">
        <v>41000</v>
      </c>
      <c r="M341" s="53">
        <v>0</v>
      </c>
      <c r="N341" s="54">
        <v>0</v>
      </c>
      <c r="O341" s="54">
        <v>0</v>
      </c>
      <c r="P341" s="20"/>
    </row>
    <row r="342" spans="1:16" ht="56.25" x14ac:dyDescent="0.2">
      <c r="A342" s="29">
        <v>335</v>
      </c>
      <c r="B342" s="7" t="s">
        <v>1862</v>
      </c>
      <c r="C342" s="32" t="s">
        <v>1863</v>
      </c>
      <c r="D342" s="7" t="s">
        <v>1864</v>
      </c>
      <c r="E342" s="7" t="s">
        <v>1865</v>
      </c>
      <c r="F342" s="44">
        <v>56802</v>
      </c>
      <c r="G342" s="7" t="s">
        <v>762</v>
      </c>
      <c r="H342" s="7" t="s">
        <v>131</v>
      </c>
      <c r="I342" s="7" t="s">
        <v>1866</v>
      </c>
      <c r="J342" s="7" t="s">
        <v>1867</v>
      </c>
      <c r="K342" s="45">
        <v>21000</v>
      </c>
      <c r="L342" s="45">
        <v>30580</v>
      </c>
      <c r="M342" s="53">
        <v>0</v>
      </c>
      <c r="N342" s="54">
        <v>0</v>
      </c>
      <c r="O342" s="54">
        <v>0</v>
      </c>
      <c r="P342" s="20"/>
    </row>
    <row r="343" spans="1:16" ht="33.75" x14ac:dyDescent="0.2">
      <c r="A343" s="29">
        <v>345</v>
      </c>
      <c r="B343" s="7" t="s">
        <v>1868</v>
      </c>
      <c r="C343" s="32" t="s">
        <v>1869</v>
      </c>
      <c r="D343" s="7" t="s">
        <v>1870</v>
      </c>
      <c r="E343" s="7" t="s">
        <v>1871</v>
      </c>
      <c r="F343" s="44" t="s">
        <v>1872</v>
      </c>
      <c r="G343" s="7" t="s">
        <v>246</v>
      </c>
      <c r="H343" s="7" t="s">
        <v>100</v>
      </c>
      <c r="I343" s="7" t="s">
        <v>340</v>
      </c>
      <c r="J343" s="7" t="s">
        <v>1873</v>
      </c>
      <c r="K343" s="45">
        <v>19000</v>
      </c>
      <c r="L343" s="45">
        <v>27554</v>
      </c>
      <c r="M343" s="53">
        <v>0</v>
      </c>
      <c r="N343" s="54">
        <v>0</v>
      </c>
      <c r="O343" s="54">
        <v>0</v>
      </c>
      <c r="P343" s="20"/>
    </row>
    <row r="344" spans="1:16" ht="15" x14ac:dyDescent="0.25">
      <c r="A344"/>
      <c r="B344"/>
      <c r="C344"/>
      <c r="D344"/>
      <c r="E344"/>
      <c r="F344"/>
      <c r="G344"/>
      <c r="H344"/>
      <c r="I344" s="1"/>
      <c r="J344"/>
      <c r="K344" s="25"/>
      <c r="L344"/>
      <c r="M344" s="51"/>
      <c r="N344" s="21"/>
      <c r="O344" s="21"/>
      <c r="P344" s="22"/>
    </row>
    <row r="345" spans="1:16" ht="15" x14ac:dyDescent="0.25">
      <c r="A345"/>
      <c r="B345"/>
      <c r="C345"/>
      <c r="D345"/>
      <c r="E345"/>
      <c r="F345"/>
      <c r="G345"/>
      <c r="H345"/>
      <c r="I345" s="1"/>
      <c r="J345"/>
      <c r="K345" s="25"/>
      <c r="L345"/>
      <c r="M345" s="51"/>
      <c r="N345" s="21"/>
      <c r="O345" s="21"/>
      <c r="P345" s="22"/>
    </row>
    <row r="346" spans="1:16" x14ac:dyDescent="0.2">
      <c r="A346" s="66" t="s">
        <v>1874</v>
      </c>
      <c r="B346" s="66"/>
      <c r="C346" s="66"/>
      <c r="D346" s="66"/>
      <c r="E346" s="66"/>
      <c r="F346" s="66"/>
      <c r="G346" s="66"/>
      <c r="H346" s="66"/>
      <c r="I346" s="66"/>
      <c r="J346" s="66"/>
      <c r="K346" s="66"/>
      <c r="L346" s="66"/>
      <c r="M346" s="66"/>
      <c r="N346" s="66"/>
      <c r="O346" s="66"/>
      <c r="P346" s="66"/>
    </row>
    <row r="347" spans="1:16" x14ac:dyDescent="0.2">
      <c r="A347" s="66"/>
      <c r="B347" s="66"/>
      <c r="C347" s="66"/>
      <c r="D347" s="66"/>
      <c r="E347" s="66"/>
      <c r="F347" s="66"/>
      <c r="G347" s="66"/>
      <c r="H347" s="66"/>
      <c r="I347" s="66"/>
      <c r="J347" s="66"/>
      <c r="K347" s="66"/>
      <c r="L347" s="66"/>
      <c r="M347" s="66"/>
      <c r="N347" s="66"/>
      <c r="O347" s="66"/>
      <c r="P347" s="66"/>
    </row>
    <row r="348" spans="1:16" ht="22.5" x14ac:dyDescent="0.2">
      <c r="A348" s="2" t="s">
        <v>1</v>
      </c>
      <c r="B348" s="2" t="s">
        <v>2</v>
      </c>
      <c r="C348" s="3" t="s">
        <v>3</v>
      </c>
      <c r="D348" s="2" t="s">
        <v>4</v>
      </c>
      <c r="E348" s="2" t="s">
        <v>5</v>
      </c>
      <c r="F348" s="2" t="s">
        <v>6</v>
      </c>
      <c r="G348" s="2" t="s">
        <v>7</v>
      </c>
      <c r="H348" s="2" t="s">
        <v>8</v>
      </c>
      <c r="I348" s="2" t="s">
        <v>9</v>
      </c>
      <c r="J348" s="2" t="s">
        <v>10</v>
      </c>
      <c r="K348" s="24" t="s">
        <v>11</v>
      </c>
      <c r="L348" s="4" t="s">
        <v>12</v>
      </c>
      <c r="M348" s="67" t="s">
        <v>1875</v>
      </c>
      <c r="N348" s="68"/>
      <c r="O348" s="68"/>
      <c r="P348" s="19"/>
    </row>
    <row r="349" spans="1:16" ht="33.75" x14ac:dyDescent="0.2">
      <c r="A349" s="33">
        <v>81</v>
      </c>
      <c r="B349" s="34" t="s">
        <v>1876</v>
      </c>
      <c r="C349" s="35">
        <v>71193928</v>
      </c>
      <c r="D349" s="34" t="s">
        <v>1877</v>
      </c>
      <c r="E349" s="34" t="s">
        <v>1878</v>
      </c>
      <c r="F349" s="36">
        <v>57201</v>
      </c>
      <c r="G349" s="34" t="s">
        <v>762</v>
      </c>
      <c r="H349" s="34" t="s">
        <v>131</v>
      </c>
      <c r="I349" s="34" t="s">
        <v>1879</v>
      </c>
      <c r="J349" s="34" t="s">
        <v>1879</v>
      </c>
      <c r="K349" s="42">
        <v>159000</v>
      </c>
      <c r="L349" s="42">
        <v>235000</v>
      </c>
      <c r="M349" s="62" t="s">
        <v>1880</v>
      </c>
      <c r="N349" s="69"/>
      <c r="O349" s="69"/>
      <c r="P349" s="23"/>
    </row>
    <row r="350" spans="1:16" ht="78.75" x14ac:dyDescent="0.2">
      <c r="A350" s="33">
        <v>97</v>
      </c>
      <c r="B350" s="34" t="s">
        <v>740</v>
      </c>
      <c r="C350" s="37" t="s">
        <v>741</v>
      </c>
      <c r="D350" s="34" t="s">
        <v>1881</v>
      </c>
      <c r="E350" s="34" t="s">
        <v>743</v>
      </c>
      <c r="F350" s="36" t="s">
        <v>1882</v>
      </c>
      <c r="G350" s="34" t="s">
        <v>743</v>
      </c>
      <c r="H350" s="34" t="s">
        <v>19</v>
      </c>
      <c r="I350" s="34" t="s">
        <v>1883</v>
      </c>
      <c r="J350" s="34" t="s">
        <v>1884</v>
      </c>
      <c r="K350" s="42">
        <v>896000</v>
      </c>
      <c r="L350" s="42">
        <v>1396233</v>
      </c>
      <c r="M350" s="62" t="s">
        <v>1885</v>
      </c>
      <c r="N350" s="62"/>
      <c r="O350" s="62"/>
      <c r="P350" s="23"/>
    </row>
    <row r="351" spans="1:16" ht="56.25" x14ac:dyDescent="0.2">
      <c r="A351" s="33">
        <v>234</v>
      </c>
      <c r="B351" s="34" t="s">
        <v>1188</v>
      </c>
      <c r="C351" s="37" t="s">
        <v>1189</v>
      </c>
      <c r="D351" s="34" t="s">
        <v>1190</v>
      </c>
      <c r="E351" s="34" t="s">
        <v>1191</v>
      </c>
      <c r="F351" s="36">
        <v>25262</v>
      </c>
      <c r="G351" s="34" t="s">
        <v>375</v>
      </c>
      <c r="H351" s="34" t="s">
        <v>19</v>
      </c>
      <c r="I351" s="34" t="s">
        <v>1886</v>
      </c>
      <c r="J351" s="34" t="s">
        <v>1887</v>
      </c>
      <c r="K351" s="42">
        <v>13000</v>
      </c>
      <c r="L351" s="42">
        <v>19600</v>
      </c>
      <c r="M351" s="62" t="s">
        <v>1888</v>
      </c>
      <c r="N351" s="62"/>
      <c r="O351" s="62"/>
      <c r="P351" s="23"/>
    </row>
    <row r="352" spans="1:16" ht="33.75" x14ac:dyDescent="0.2">
      <c r="A352" s="33">
        <v>185</v>
      </c>
      <c r="B352" s="34" t="s">
        <v>898</v>
      </c>
      <c r="C352" s="37" t="s">
        <v>899</v>
      </c>
      <c r="D352" s="34" t="s">
        <v>900</v>
      </c>
      <c r="E352" s="34" t="s">
        <v>901</v>
      </c>
      <c r="F352" s="36" t="s">
        <v>1889</v>
      </c>
      <c r="G352" s="34" t="s">
        <v>294</v>
      </c>
      <c r="H352" s="34" t="s">
        <v>75</v>
      </c>
      <c r="I352" s="34" t="s">
        <v>139</v>
      </c>
      <c r="J352" s="34" t="s">
        <v>1890</v>
      </c>
      <c r="K352" s="42">
        <v>13000</v>
      </c>
      <c r="L352" s="42">
        <v>19600</v>
      </c>
      <c r="M352" s="62" t="s">
        <v>1888</v>
      </c>
      <c r="N352" s="62"/>
      <c r="O352" s="62"/>
      <c r="P352" s="23"/>
    </row>
    <row r="353" spans="1:16" ht="67.5" x14ac:dyDescent="0.2">
      <c r="A353" s="33">
        <v>159</v>
      </c>
      <c r="B353" s="34" t="s">
        <v>1891</v>
      </c>
      <c r="C353" s="37" t="s">
        <v>1892</v>
      </c>
      <c r="D353" s="34" t="s">
        <v>1893</v>
      </c>
      <c r="E353" s="34" t="s">
        <v>1894</v>
      </c>
      <c r="F353" s="36" t="s">
        <v>1895</v>
      </c>
      <c r="G353" s="34" t="s">
        <v>543</v>
      </c>
      <c r="H353" s="34" t="s">
        <v>100</v>
      </c>
      <c r="I353" s="34" t="s">
        <v>1896</v>
      </c>
      <c r="J353" s="34" t="s">
        <v>1897</v>
      </c>
      <c r="K353" s="42">
        <v>13000</v>
      </c>
      <c r="L353" s="42">
        <v>19650</v>
      </c>
      <c r="M353" s="62" t="s">
        <v>1888</v>
      </c>
      <c r="N353" s="62"/>
      <c r="O353" s="62"/>
      <c r="P353" s="23"/>
    </row>
    <row r="354" spans="1:16" ht="78.75" x14ac:dyDescent="0.2">
      <c r="A354" s="33">
        <v>122</v>
      </c>
      <c r="B354" s="34" t="s">
        <v>621</v>
      </c>
      <c r="C354" s="37" t="s">
        <v>622</v>
      </c>
      <c r="D354" s="34" t="s">
        <v>623</v>
      </c>
      <c r="E354" s="34" t="s">
        <v>624</v>
      </c>
      <c r="F354" s="36">
        <v>34815</v>
      </c>
      <c r="G354" s="34" t="s">
        <v>108</v>
      </c>
      <c r="H354" s="34" t="s">
        <v>110</v>
      </c>
      <c r="I354" s="34" t="s">
        <v>1898</v>
      </c>
      <c r="J354" s="34" t="s">
        <v>1899</v>
      </c>
      <c r="K354" s="42">
        <v>13000</v>
      </c>
      <c r="L354" s="42">
        <v>19600</v>
      </c>
      <c r="M354" s="62" t="s">
        <v>1888</v>
      </c>
      <c r="N354" s="62"/>
      <c r="O354" s="62"/>
      <c r="P354" s="23"/>
    </row>
    <row r="355" spans="1:16" ht="45" x14ac:dyDescent="0.2">
      <c r="A355" s="33">
        <v>34</v>
      </c>
      <c r="B355" s="34" t="s">
        <v>195</v>
      </c>
      <c r="C355" s="37" t="s">
        <v>196</v>
      </c>
      <c r="D355" s="34" t="s">
        <v>197</v>
      </c>
      <c r="E355" s="34" t="s">
        <v>198</v>
      </c>
      <c r="F355" s="36">
        <v>78833</v>
      </c>
      <c r="G355" s="34" t="s">
        <v>165</v>
      </c>
      <c r="H355" s="34" t="s">
        <v>166</v>
      </c>
      <c r="I355" s="34" t="s">
        <v>896</v>
      </c>
      <c r="J355" s="34" t="s">
        <v>1900</v>
      </c>
      <c r="K355" s="42">
        <v>13000</v>
      </c>
      <c r="L355" s="42">
        <v>18573</v>
      </c>
      <c r="M355" s="62" t="s">
        <v>1888</v>
      </c>
      <c r="N355" s="62"/>
      <c r="O355" s="62"/>
      <c r="P355" s="23"/>
    </row>
    <row r="356" spans="1:16" ht="33.75" x14ac:dyDescent="0.2">
      <c r="A356" s="33">
        <v>65</v>
      </c>
      <c r="B356" s="34" t="s">
        <v>1901</v>
      </c>
      <c r="C356" s="37" t="s">
        <v>1902</v>
      </c>
      <c r="D356" s="34" t="s">
        <v>1903</v>
      </c>
      <c r="E356" s="34" t="s">
        <v>1904</v>
      </c>
      <c r="F356" s="36">
        <v>76875</v>
      </c>
      <c r="G356" s="34" t="s">
        <v>273</v>
      </c>
      <c r="H356" s="34" t="s">
        <v>29</v>
      </c>
      <c r="I356" s="34" t="s">
        <v>1905</v>
      </c>
      <c r="J356" s="34" t="s">
        <v>1906</v>
      </c>
      <c r="K356" s="42">
        <v>12000</v>
      </c>
      <c r="L356" s="42">
        <v>18000</v>
      </c>
      <c r="M356" s="62" t="s">
        <v>1888</v>
      </c>
      <c r="N356" s="62"/>
      <c r="O356" s="62"/>
      <c r="P356" s="23"/>
    </row>
    <row r="357" spans="1:16" ht="78.75" x14ac:dyDescent="0.2">
      <c r="A357" s="33">
        <v>19</v>
      </c>
      <c r="B357" s="34" t="s">
        <v>1907</v>
      </c>
      <c r="C357" s="35" t="s">
        <v>1908</v>
      </c>
      <c r="D357" s="34" t="s">
        <v>1909</v>
      </c>
      <c r="E357" s="34" t="s">
        <v>1910</v>
      </c>
      <c r="F357" s="36">
        <v>35134</v>
      </c>
      <c r="G357" s="34" t="s">
        <v>1136</v>
      </c>
      <c r="H357" s="34" t="s">
        <v>1130</v>
      </c>
      <c r="I357" s="34" t="s">
        <v>1911</v>
      </c>
      <c r="J357" s="34" t="s">
        <v>1912</v>
      </c>
      <c r="K357" s="42">
        <v>13000</v>
      </c>
      <c r="L357" s="42">
        <v>19839</v>
      </c>
      <c r="M357" s="62" t="s">
        <v>1888</v>
      </c>
      <c r="N357" s="62"/>
      <c r="O357" s="62"/>
      <c r="P357" s="23"/>
    </row>
    <row r="358" spans="1:16" ht="45" x14ac:dyDescent="0.2">
      <c r="A358" s="38">
        <v>242</v>
      </c>
      <c r="B358" s="39" t="s">
        <v>1913</v>
      </c>
      <c r="C358" s="40" t="s">
        <v>1914</v>
      </c>
      <c r="D358" s="39" t="s">
        <v>1915</v>
      </c>
      <c r="E358" s="39" t="s">
        <v>1916</v>
      </c>
      <c r="F358" s="41">
        <v>73541</v>
      </c>
      <c r="G358" s="39" t="s">
        <v>151</v>
      </c>
      <c r="H358" s="39" t="s">
        <v>152</v>
      </c>
      <c r="I358" s="39" t="s">
        <v>1917</v>
      </c>
      <c r="J358" s="39" t="s">
        <v>1918</v>
      </c>
      <c r="K358" s="43">
        <v>11000</v>
      </c>
      <c r="L358" s="43">
        <v>16000</v>
      </c>
      <c r="M358" s="62" t="s">
        <v>1888</v>
      </c>
      <c r="N358" s="62"/>
      <c r="O358" s="62"/>
      <c r="P358" s="23"/>
    </row>
    <row r="359" spans="1:16" ht="33.75" x14ac:dyDescent="0.2">
      <c r="A359" s="33">
        <v>115</v>
      </c>
      <c r="B359" s="34" t="s">
        <v>607</v>
      </c>
      <c r="C359" s="37" t="s">
        <v>608</v>
      </c>
      <c r="D359" s="34" t="s">
        <v>609</v>
      </c>
      <c r="E359" s="34" t="s">
        <v>610</v>
      </c>
      <c r="F359" s="36" t="s">
        <v>611</v>
      </c>
      <c r="G359" s="34" t="s">
        <v>612</v>
      </c>
      <c r="H359" s="34" t="s">
        <v>75</v>
      </c>
      <c r="I359" s="34" t="s">
        <v>1919</v>
      </c>
      <c r="J359" s="34" t="s">
        <v>1920</v>
      </c>
      <c r="K359" s="42">
        <v>11000</v>
      </c>
      <c r="L359" s="42">
        <v>17410.72</v>
      </c>
      <c r="M359" s="62" t="s">
        <v>1888</v>
      </c>
      <c r="N359" s="62"/>
      <c r="O359" s="62"/>
      <c r="P359" s="23"/>
    </row>
  </sheetData>
  <mergeCells count="15">
    <mergeCell ref="M357:O357"/>
    <mergeCell ref="M358:O358"/>
    <mergeCell ref="M359:O359"/>
    <mergeCell ref="M351:O351"/>
    <mergeCell ref="M352:O352"/>
    <mergeCell ref="M353:O353"/>
    <mergeCell ref="M354:O354"/>
    <mergeCell ref="M355:O355"/>
    <mergeCell ref="M356:O356"/>
    <mergeCell ref="M350:O350"/>
    <mergeCell ref="A1:O1"/>
    <mergeCell ref="A311:P312"/>
    <mergeCell ref="A346:P347"/>
    <mergeCell ref="M348:O348"/>
    <mergeCell ref="M349:O34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Štěpánová Bedřiška</dc:creator>
  <cp:lastModifiedBy>Skučková Blanka</cp:lastModifiedBy>
  <dcterms:created xsi:type="dcterms:W3CDTF">2023-03-28T09:38:01Z</dcterms:created>
  <dcterms:modified xsi:type="dcterms:W3CDTF">2023-03-30T10:24:28Z</dcterms:modified>
</cp:coreProperties>
</file>