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kristyna.volna\Downloads\"/>
    </mc:Choice>
  </mc:AlternateContent>
  <xr:revisionPtr revIDLastSave="0" documentId="13_ncr:1_{840D3D3E-2636-4D4B-9B56-8F944F1D18CD}" xr6:coauthVersionLast="36" xr6:coauthVersionMax="36" xr10:uidLastSave="{00000000-0000-0000-0000-000000000000}"/>
  <bookViews>
    <workbookView xWindow="0" yWindow="0" windowWidth="28800" windowHeight="12105" tabRatio="601" xr2:uid="{D758BE29-25BF-4904-B596-70075F498E76}"/>
  </bookViews>
  <sheets>
    <sheet name="projekty VISK3 2025" sheetId="2" r:id="rId1"/>
  </sheets>
  <definedNames>
    <definedName name="_xlnm._FilterDatabase" localSheetId="0" hidden="1">'projekty VISK3 2025'!$A$3:$O$3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75" i="2" l="1"/>
  <c r="Q475" i="2" s="1"/>
  <c r="N475" i="2"/>
  <c r="M475" i="2"/>
</calcChain>
</file>

<file path=xl/sharedStrings.xml><?xml version="1.0" encoding="utf-8"?>
<sst xmlns="http://schemas.openxmlformats.org/spreadsheetml/2006/main" count="3744" uniqueCount="2341">
  <si>
    <t>Název žadatele</t>
  </si>
  <si>
    <t>IČ:</t>
  </si>
  <si>
    <t>Okres</t>
  </si>
  <si>
    <t>Kraj</t>
  </si>
  <si>
    <t>Název projektu</t>
  </si>
  <si>
    <t>Anotace</t>
  </si>
  <si>
    <t>Celkové náklady projektu</t>
  </si>
  <si>
    <t>Č. proj.</t>
  </si>
  <si>
    <t>Přiděleno INVESTICE</t>
  </si>
  <si>
    <t>Přiděleno  NEINVESTICE</t>
  </si>
  <si>
    <t>DOTACE CELKEM</t>
  </si>
  <si>
    <t>PSČ</t>
  </si>
  <si>
    <t>Obec/město</t>
  </si>
  <si>
    <t>Adresa</t>
  </si>
  <si>
    <t>Důvod vyřazení</t>
  </si>
  <si>
    <t>Projekty vyřazené z projednávání</t>
  </si>
  <si>
    <t>Projekty, kterým dotace byla přidělena</t>
  </si>
  <si>
    <t>Požadavek na dotaci</t>
  </si>
  <si>
    <r>
      <t xml:space="preserve">Projekty, kterým dotace nebyla přidělena
</t>
    </r>
    <r>
      <rPr>
        <sz val="18"/>
        <rFont val="Calibri"/>
        <family val="2"/>
        <charset val="238"/>
        <scheme val="minor"/>
      </rPr>
      <t>(z důvodu nedostatku financí, nedostatečného zpracování, **nedodržení podmínek dle § 20 nařízení vlády č. 288/2002 Sb.)</t>
    </r>
  </si>
  <si>
    <t>Výsledky dotačního řízení programu Veřejné informační služby knihoven (VISK) podprogramu VISK 3 pro rok 2025</t>
  </si>
  <si>
    <t>Správa kulturních zařízení města Kamenice nad Lipou</t>
  </si>
  <si>
    <t>Podpora digitální gramotnosti uživatelů dětského oddělení</t>
  </si>
  <si>
    <t>V dětském oddělení pořádáme lekce informační a mediální gramotnosti pro žáky místní ZŠ. V letošním roce naše knihovna rozšířila služby i o možnost výpůjčky e-knih a e-audioknih. Nákupem tabletů rozšíříme teoretickou výuku o praktické ukázky vyhledávání v katalogu knihovny a dalších online zdrojích, které jsou důležité pro studium. Tablety umožní také přístup k digitálnímu obsahu i dětem, které nemají vlastní zařízení a zvyšuje se u nich předpoklad digitálního a sociálního vyloučení.</t>
  </si>
  <si>
    <t>projekt vyřazen z hodnocení z důvodu pozdního odeslání vyúčtování za rok 2024</t>
  </si>
  <si>
    <t>U Kulturního domu 495</t>
  </si>
  <si>
    <t>Kamenice nad Lipou</t>
  </si>
  <si>
    <t xml:space="preserve">394 70 </t>
  </si>
  <si>
    <t>Pelhřimov</t>
  </si>
  <si>
    <t>Kraj Vysočina</t>
  </si>
  <si>
    <t>Obec Stratov</t>
  </si>
  <si>
    <t>Stratov 90</t>
  </si>
  <si>
    <t>Lysá nad Labem</t>
  </si>
  <si>
    <t>Nymburk</t>
  </si>
  <si>
    <t>Středočeský kraj</t>
  </si>
  <si>
    <t>Technické vybavení knihovny, (regionální automatizovaný systém eVerbis)</t>
  </si>
  <si>
    <t>V současnosti knihovna funguje na bázi ručních záznamů. Cílem je připojit se k regionálnímu kooperačnímu systém e-Verbis a v rámci této žádosti získat prostředky na technické vybavení pro vytvoření knihovny multimediálního charakteru. Zpřístupnit informace všem obyvatelům obce, přispět k jejich celoživotnímu vzdělávání a zajistit on-line katalog dokumentů naší knihovny.</t>
  </si>
  <si>
    <t>projekt vyřazen z hodnocení z důvodu pozdního odeslání žádosti</t>
  </si>
  <si>
    <t>Obec Pravice</t>
  </si>
  <si>
    <t>Pravice 70</t>
  </si>
  <si>
    <t>Pravice</t>
  </si>
  <si>
    <t>671 78</t>
  </si>
  <si>
    <t>Znojmo</t>
  </si>
  <si>
    <t>Jihomoravský kraj</t>
  </si>
  <si>
    <t>Modernizace knihovny</t>
  </si>
  <si>
    <t>Knihovnice zkatalogizovala již značnou část knihovního fondu, přičemž zjistila, že počítač, který je v knihovně, je zastaralý a velmi jí stěžuje práci nejen v knihovním systému, ale i v chystání si potřebných materiálů k vytváření kulturních akcí pro děti a dospělé. Cílem projektu je tedy koupit novou PC sestavu.</t>
  </si>
  <si>
    <t>Kralupy nad Vltavou</t>
  </si>
  <si>
    <t>Město Kralupy nad Vltavou</t>
  </si>
  <si>
    <t>Palackého náměstí 1</t>
  </si>
  <si>
    <t>278 01</t>
  </si>
  <si>
    <t>Mělník</t>
  </si>
  <si>
    <t>Vánoční setkání plné magie a kouzel</t>
  </si>
  <si>
    <t xml:space="preserve">Projekt "Vánoční setkání plné magie a kouzel" startuje celoroční aktivitu - Kreativní čtení, je zaměřený na podporu čtenářské gramotnosti u dětí i dospělých. Společně se čtením knihy, která je zajímavá pro všechny věkové kategorie  probíhají kreativní činnosti s tématikou právě čtené knihy, jako je skládání stavebnice, puzzle, výroba různých předmětů, výtvarné zachycení poslouchané knihy apod. </t>
  </si>
  <si>
    <t>projekt přesunut do dotačního programu K21</t>
  </si>
  <si>
    <t>Městská knihovna Slavoj ve Dvoře Králové nad Labem</t>
  </si>
  <si>
    <t>Tylova 512</t>
  </si>
  <si>
    <t>Dvůr Králové nad Labem</t>
  </si>
  <si>
    <t>Trutnov</t>
  </si>
  <si>
    <t>Královéhradecký kraj</t>
  </si>
  <si>
    <t>Léto s agentkou - vydání knihy</t>
  </si>
  <si>
    <t>Rukopis Léto s agentkou královédvorské autorky Jany Hronešové vzešel ze 14. ročníku (2023) literární soutěže Albatrosu nazvané Pipi v nás. Příběh se umístil na 2. místě (viz příloha). Děj se odehrává v našem kraji - v Podkrkonoší. Hlavní hrdinka je žačkou 3. třídy ZŠ a svými nápady umí potrápit nejednoho dospělého. Je to velmi čtivý příběh, který zcela jistě osloví široké spektrum mladších čtenářů nejen z naše kraje. Příběh doplní ilustrace -linoryty žáků ZUŠ ve Dvoře Králové nad Labem.</t>
  </si>
  <si>
    <t>Městská knihovna Antonína Marka Turnov, příspěvková organizace</t>
  </si>
  <si>
    <t>Knihovna jako centrum vzdělávání</t>
  </si>
  <si>
    <t xml:space="preserve">Projekt se zaměřuje na obnovu IT techniky v rámci vzdělávací činnosti turnovské knihovny. </t>
  </si>
  <si>
    <t>Jeronýmova 517</t>
  </si>
  <si>
    <t>Turnov</t>
  </si>
  <si>
    <t>Semily</t>
  </si>
  <si>
    <t>Liberecký kraj</t>
  </si>
  <si>
    <t>Portál čtenáře – propojení mezi čtenářem a knihovnou</t>
  </si>
  <si>
    <t xml:space="preserve">Tento projekt zajistí větší otevřenost knihoven vůči svým čtenářům. Vytvořená aplikace umožní čtenářům jednodušší cestou participovat na výběru novinek do knihovny. Čtenář tak získá jednoduchou cestu, jak ovlivňovat dle svých literárních preferencí výběr literatury v knihovně, kterou financuje ze svých daní. </t>
  </si>
  <si>
    <t>Vývoj a implementace funkcionality umožňující zapojení knihovních systémů do elektronického podávání statistických výkazů KULT</t>
  </si>
  <si>
    <t xml:space="preserve">Projekt si klade za cíl vytvořit novou externí aplikaci, která bude pomocí API napojená do systému KOHA jednotlivých knihoven. V aplikaci vznikne uživatelská správa, aby každá knihovna měla svůj přístup a mohla rychleji a lépe zpracovávat statistická data. </t>
  </si>
  <si>
    <t>Obec Čeladná</t>
  </si>
  <si>
    <t>Zahájení výpůjček e-knih v knihově Čeladná</t>
  </si>
  <si>
    <t>Rozšíření stávající nabídky služeb o zahájení výpůjček e-knih v českém jazyce pro registrované čtenáře Knihovny Čeladná ve spolupráci s portálem Palmknihy.cz a zakoupení čtečky e-knih.</t>
  </si>
  <si>
    <t>Čeladná 1</t>
  </si>
  <si>
    <t>Čeladná</t>
  </si>
  <si>
    <t>Frýdek-Místek</t>
  </si>
  <si>
    <t>Moravskoslezský kraj</t>
  </si>
  <si>
    <t>739 12</t>
  </si>
  <si>
    <t>Kulturní centrum Frýdlant nad Ostravicí, příspěvková organizace</t>
  </si>
  <si>
    <t>Zahájení výpůjček e-knih v knihovně Frýdlant nad Ostravicí</t>
  </si>
  <si>
    <t xml:space="preserve">Zahájení výpůjček e-knih v knihovně ve Frýdlantu nad Ostravicí ve spolupráci s portálem Palmknihy.cz a zakoupení čteček e-knih. Chceme rozšířit stávající služby pověřené knihovny a nabídnout e-knihy ještě většímu okruhu uživatelů. </t>
  </si>
  <si>
    <t>Hlavní 1755</t>
  </si>
  <si>
    <t>Frýdlant nad Ostravicí</t>
  </si>
  <si>
    <t>Obec Pnětluky</t>
  </si>
  <si>
    <t>Tritius - REKS velikost fondu do 5000 svazku</t>
  </si>
  <si>
    <t>Pnětluky 26</t>
  </si>
  <si>
    <t>Pnětluky</t>
  </si>
  <si>
    <t>Louny</t>
  </si>
  <si>
    <t>Ústecký kraj</t>
  </si>
  <si>
    <t>Obec Vážany</t>
  </si>
  <si>
    <t>Modernizace technického vybavení, zkvalitnění a rozšíření služeb knihovny ve směru k uživatelům</t>
  </si>
  <si>
    <t>Výměnou notebooku bychom chtěli zkvalitnit a zmodernizovat poskytované služby v naší knihovně. Tím, že dosáhneme zrychlení procesu půjčování, věříme, že přispějeme k větší spokojenosti uživatelů naší knihovny. Zkvalitní se také samotná práce knihovnice. Pořízením multifunkčního zařížení bychom rádi rozšířili služby pro uživatele knihovny.</t>
  </si>
  <si>
    <t>Vážany 20</t>
  </si>
  <si>
    <t>Polešovice</t>
  </si>
  <si>
    <t>687 37</t>
  </si>
  <si>
    <t>Uherské Hradiště</t>
  </si>
  <si>
    <t>Zlínský kraj</t>
  </si>
  <si>
    <t>Městská část Praha 19</t>
  </si>
  <si>
    <t>Semilská 43/1</t>
  </si>
  <si>
    <t>Praha</t>
  </si>
  <si>
    <t>197 00</t>
  </si>
  <si>
    <t>Hlavní město Praha</t>
  </si>
  <si>
    <t>Zahájení výpůjček e-knih a e-audioknih</t>
  </si>
  <si>
    <t xml:space="preserve">V souvislosti s modernizací a dalším nutným rozšiřováním poskytovaných knihovnických služeb, chystáme zavedení půjčování e-knih a e-audioknih. Tato nová, technologicky moderní forma, umožní širší nabídku knihovního fondu a umožní registrovaným čtenářům bezkontaktní komfortní službu, při které nebu dou nuceni osobně navštívit knihovnu.  </t>
  </si>
  <si>
    <t>Příspěvková organizace Knihovna Karla Hynka Máchy v Litoměřicích</t>
  </si>
  <si>
    <t>Mírové náměstí 153/26</t>
  </si>
  <si>
    <t>Litoměřice</t>
  </si>
  <si>
    <t>412 01</t>
  </si>
  <si>
    <t>Tiskárna plastových karet- modernizace knihovny</t>
  </si>
  <si>
    <t>Příspěvková organizace Knihovna Karla Hynka Máchy v Litoměřicích je uversální veřejnou knihovnou, pověřenou výkonem regionálních funkcí.  V současné době má knihovna 3 500 čtenářů, pro které se snažíme neustále naše služby modernizovat a přizpůsobovat se novým technologiím. Zavedení nových plastových karet je dalším krokem k modernizaci a digitalizaci služeb pro naše čtenáře.</t>
  </si>
  <si>
    <t>Městská knihovna Dobříš</t>
  </si>
  <si>
    <t>Softwarová modernizace knihovny - nákup licencí MS Office</t>
  </si>
  <si>
    <t>Školní 36</t>
  </si>
  <si>
    <t>Dobříš</t>
  </si>
  <si>
    <t>263 01</t>
  </si>
  <si>
    <t>Příbram</t>
  </si>
  <si>
    <t xml:space="preserve">Cílem projektu je rozšířit nabídku veřejných služeb knihovny. Tento krok umožní návštěvníkům přístup k profesionálním nástrojům pro tvorbu dokumentů, tabulek a prezentací, což podpoří jejich vzdělávání, profesní růst a osobní rozvoj. </t>
  </si>
  <si>
    <t>**Žadatel nedodržel podmínky rozhodnutí o poskytnutí dotace z r. 2024 - nepředložil vyúčtování ve stanoveném termínu (§ 20 nařízení vlády č. 288/2002 Sb.)</t>
  </si>
  <si>
    <t>obec Ostrá</t>
  </si>
  <si>
    <t>Ostrá 172</t>
  </si>
  <si>
    <t>Ostrá</t>
  </si>
  <si>
    <t>289 22</t>
  </si>
  <si>
    <t>Modernizace obecní knihovny v Ostré</t>
  </si>
  <si>
    <t>Knihovna v současnosti postrádá moderní počítačové vybavení, které by umožnilo návštěvníkům přístup k digitálním zdrojům a internetovým službám. Vybudováním technického a technologického vybavení knihovny, bude přístupná všem občanům obce. Naším cílem je zavést moderní software pro knihovny, který by zefektivnil tento proces a umožnil nám lépe sloužit našim čtenářům.</t>
  </si>
  <si>
    <t>Obec Vavřinec</t>
  </si>
  <si>
    <t>Obnova a doplnění technickéhovybavení.</t>
  </si>
  <si>
    <t>Obnova a doplnění technického vybavení MK Vavřinec.</t>
  </si>
  <si>
    <t>Vavřinec 92</t>
  </si>
  <si>
    <t>Vavřinec</t>
  </si>
  <si>
    <t>Blansko</t>
  </si>
  <si>
    <t>679 13</t>
  </si>
  <si>
    <t>Obec Vápenný Podol</t>
  </si>
  <si>
    <t>Projekt "Vybudování centra pro celoživotní vzdělávání v oblasti informační gramotnosti", realizovaný obcí Vápenný Podol, si klade za cíl podpořit rozvoj digitálních dovedností občanů a modernizaci komunikace mezi obcí a jejími obyvateli. V rámci projektu bude pořízeno nové vybavení, zahrnující 5 notebooků a 1 PC stanici, které umožní pořádání workshopů, přednášek a praktických školení v obecní knihovně.</t>
  </si>
  <si>
    <t>Vybudování centra pro celoživotní vzdělávání v oblasti informační gramotnosti</t>
  </si>
  <si>
    <t>Pardubický kraj</t>
  </si>
  <si>
    <t>Chrudim</t>
  </si>
  <si>
    <t>538 03</t>
  </si>
  <si>
    <t>Vápenný Podol</t>
  </si>
  <si>
    <t>Vápenný Podol č. p. 74</t>
  </si>
  <si>
    <t>Městská knihovna Písek</t>
  </si>
  <si>
    <t>Písek</t>
  </si>
  <si>
    <t>397 01</t>
  </si>
  <si>
    <t>Alšovo náměstí 75/13</t>
  </si>
  <si>
    <t>Jihočeský kraj</t>
  </si>
  <si>
    <t>Město Proseč</t>
  </si>
  <si>
    <t>Modernizace městské knihovny Proseč - II. etapa (e-audioknihy)</t>
  </si>
  <si>
    <t>Přechod na UHF RFID systém</t>
  </si>
  <si>
    <t>Projekt přináší kompletní upgrade stávajícího řešení systému ochrany a manipulace s fondem, který je nyní zastaralý a nedostatečný s ohledem na v loňském roce nově zavedený knihovní systém Tritius. RFID technologii typu HF (vyvinutou v 80. letech 20. století) nahradí technologie UHF (fungující na mnohonásobně vyšší frekvenci), která umožní zefektivnění práce knihovnic, kvalitnější zabezpečení a správu knihovního fondu a celkové zvýšení kvality služeb směrem ke čtenářům.</t>
  </si>
  <si>
    <t>Městská knihovna Proseč má dlouholetou tradici. V roce 2024 prošla knihovna kompletní rekonstrukcí, kde došlo k modernizaci vnitřních prostor, pořízení nového nábytku, navýšení kapacity knihovny a nyní bychom chtěli rozšířit nabídku služeb o e-knihy a e-audioknihy.</t>
  </si>
  <si>
    <t>nám. Dr. Tošovského</t>
  </si>
  <si>
    <t>Proseč</t>
  </si>
  <si>
    <t>Modernizace městské knihovny Proseč - II. etapa</t>
  </si>
  <si>
    <t>Ústav dějin umění AV ČR, v.v.i.</t>
  </si>
  <si>
    <t xml:space="preserve">Praha </t>
  </si>
  <si>
    <t>Husova 352/4</t>
  </si>
  <si>
    <t>Cílem projektu je rozvíjení oborové spolupráce uměleckohistorických knihoven a institucí na bázi virtuální platformy. Oborová brána ARTLIB, která kromě standardního budování souborného katalogu na úrovní sdílení metadat záznamu, svým záměrem cílí na rozšíření digitální knihovny vlastní platformy. Inovací je posílení technického zázemí a provedení softwarových úprav systému katalogu tak, aby digitální data byla přímo součástí souborného katalogu platformy ARTLIB.</t>
  </si>
  <si>
    <t>Transformace oborové brány ARTLIB na souborný katalog s digitální knihovnou</t>
  </si>
  <si>
    <t>110 00</t>
  </si>
  <si>
    <t>Městská knihovna Břeclav, příspěvková organizace</t>
  </si>
  <si>
    <t>Zpřístupnění eVýpůjček zrakově postiženým čtenářům</t>
  </si>
  <si>
    <t>Projekt se zaměřuje na rozšíření služeb knihovny prostřednictvím pořízení 15 čteček elektronických knih. Tyto čtečky zpřístupní službu eVýpůjček primárně zrakově postiženým, dále seniorům i méně technicky zdatným uživatelům. Knihovna tak podpoří čtenářskou a digitální gramotnost a zároveň inovuje své služby, aby zůstala atraktivním místem pro vzdělávání a kulturu.</t>
  </si>
  <si>
    <t>Národních hrdinů 16/9</t>
  </si>
  <si>
    <t>Břeclav</t>
  </si>
  <si>
    <t>690 02</t>
  </si>
  <si>
    <t>Městská knihovna Ladislava z Boskovic v Moravské Třebové</t>
  </si>
  <si>
    <t xml:space="preserve">Inteligentní dotykové panely K-BOD pro MKMT </t>
  </si>
  <si>
    <t>Dotykové panely budou sloužit jako online katalogy pro čtenáře. Významně zvýší uživatelský komfort, protože budou rozmístěny po celé knihovně a nebude nutné chodit na jedno místo jako dosud. Navíc budou obsluhovatelné ve stoje, což  díky nastavitelnému držáku bude pohodlné pro všechny a ještě tím knihovna ušetří místo. Také si  od dotykového panelu  slibujeme zájem ze strany dětí, které dosud u počítače vyhledávat nechtěly vůbec.</t>
  </si>
  <si>
    <t>Zámecké náměstí 185/1</t>
  </si>
  <si>
    <t>Moravská Třebová</t>
  </si>
  <si>
    <t>571 01</t>
  </si>
  <si>
    <t>Svitavy</t>
  </si>
  <si>
    <t xml:space="preserve">Obec Myslibořice </t>
  </si>
  <si>
    <t xml:space="preserve">Zlepšení podmínek knihovny pro komunitní práci v obci Myslibořice </t>
  </si>
  <si>
    <t xml:space="preserve">Pořízení nového technického vybavení za účelem zkvalitnění nabízených služeb pro účely vzdělávání seniorů, dětí i ostatních skupin občanů naší obce. </t>
  </si>
  <si>
    <t>Myslibořice 14</t>
  </si>
  <si>
    <t>Myslibořice</t>
  </si>
  <si>
    <t>675 60</t>
  </si>
  <si>
    <t>Třebíč</t>
  </si>
  <si>
    <t>Přechod z knihovního systému Clavius na Tritius REKS</t>
  </si>
  <si>
    <t xml:space="preserve">Místní knihovna Myslibořice má v plánu přejít na nový knihovní systém Tritius REKS. Přechodem z knihovního systému Clavius, jehož technická podpora skončila v roce 2020, na knihovní systém Tritius REKS získáme katalogizační informační systém nové generace, webový a dostupný z celého světa. </t>
  </si>
  <si>
    <t>Kulturní zařízení města Boskovice, příspěvková organizace</t>
  </si>
  <si>
    <t xml:space="preserve">Knihovna Boskovice půjčuje e-audioknihy </t>
  </si>
  <si>
    <t>Rozšíření služeb knihovny a nabídka další alternativy k půjčování klasických knih.</t>
  </si>
  <si>
    <t>Kpt. Jaroše 107/15</t>
  </si>
  <si>
    <t>Boskovice</t>
  </si>
  <si>
    <t>680 01</t>
  </si>
  <si>
    <t>Inovace technického vybavení Knihovny Boskovice</t>
  </si>
  <si>
    <t xml:space="preserve">Zakoupením nových elektronických katalogů NEK Lite chceme upgradovat technické vybavení knihovny v půjčovnách dospělého a dětského oddělení. Rádi bychom pořídili také nový notebook, který by sloužil převážně během průběhu vzdělávacích akcí a také při jejich přípravě. </t>
  </si>
  <si>
    <t>Městská knihovna Úpice</t>
  </si>
  <si>
    <t>Zahájení výpůjček e-audioknih</t>
  </si>
  <si>
    <t>E-audioknihy  značně zvýší nabídku knih našim čtenářům, protože v našem fondu není audioknih tak velký výběr, navíc ne všichni mají v současné době k dispozici přehrávač CD disků.</t>
  </si>
  <si>
    <t>Bří Čapků 1075</t>
  </si>
  <si>
    <t>Úpice</t>
  </si>
  <si>
    <t>542 32</t>
  </si>
  <si>
    <t>Zámek Slavkov - Austerlitz, příspěvková organizace</t>
  </si>
  <si>
    <t>Zahájení výpůjček e-knih v českém jazyce</t>
  </si>
  <si>
    <t xml:space="preserve">Cílem projektu je rozšíření stávající nabídky našich služeb o zahájení výpůjček e-knih pro registrované čtenáře knihovny ve Slavkově u Brna zakoupením 1 balíčku e-knih v českém jazyce a 1 čtečky e-knih pro knihovníky k prezentaci služby a pro čtenáře k možnému půjčování. </t>
  </si>
  <si>
    <t>Slavkov u Brna</t>
  </si>
  <si>
    <t>684 01</t>
  </si>
  <si>
    <t>Výškov</t>
  </si>
  <si>
    <t xml:space="preserve">Knihovna Gelasta Vodňanského </t>
  </si>
  <si>
    <t>Vodňany</t>
  </si>
  <si>
    <t>Strakonice</t>
  </si>
  <si>
    <t>Bavorovská 83</t>
  </si>
  <si>
    <t>389 01</t>
  </si>
  <si>
    <t>Obnova techniky v Knihovně Gelasta Vodňanského</t>
  </si>
  <si>
    <t xml:space="preserve">Projekt Obnova techniky v Knihovně Gelasta Vodňanskéh řeší aktuální potřebu výměny technického vybavení v naší organizaci. Díky realizaci projektu dojde v technické obnově a zlepšení služeb pro návštěvníky. V rámci projektu bude zakoupeno vybavení pro přímou obsluhu návštěvníků i práci s fondem, pro pořádání kulturních akcí i administrativní činnost. </t>
  </si>
  <si>
    <t>Městké kulturní středisko Sobotka</t>
  </si>
  <si>
    <t>Zahájení půjčování e-knih</t>
  </si>
  <si>
    <t>Doplněním výpůjčních služeb knihovny o půjčování e-knih bude rozšířena nabídka služeb knihovny, zvedne se počet čtenářů i počet výpůjček knihovny. Knihovna tímto krokem zkvalitní nabídku služeb v digitální podobě a zlepší dostupnost k informačním zdrojům.</t>
  </si>
  <si>
    <t>náměstí Míru 3</t>
  </si>
  <si>
    <t>Sobotka</t>
  </si>
  <si>
    <t>507 43</t>
  </si>
  <si>
    <t>Jičín</t>
  </si>
  <si>
    <t>Město Kardašova Řečice</t>
  </si>
  <si>
    <t>Kardašova Řečice</t>
  </si>
  <si>
    <t>378 21</t>
  </si>
  <si>
    <t>Jindřichův Hradec</t>
  </si>
  <si>
    <t>Náměstí J. Hrubého 64</t>
  </si>
  <si>
    <t>Půjčováním e-audioknih rozšíříme nabídku stávajících elektronických služeb pro čtenáře a uživatele městské knihovny. E- knihy již půjčujeme a našla si svoje příznivce. Nyní bychom chtěli vyjít vstříc těm, kteří upřednostňují knihy k poslechu.</t>
  </si>
  <si>
    <t>Město Telč</t>
  </si>
  <si>
    <t>Náměstí Zachariáše z Hradce 10</t>
  </si>
  <si>
    <t>Telč</t>
  </si>
  <si>
    <t>Jihlava</t>
  </si>
  <si>
    <t>588 56</t>
  </si>
  <si>
    <t>Město Ždánice</t>
  </si>
  <si>
    <t xml:space="preserve">Cílem předpokládaného projektu je rozšíření služeb Městské knihovny ve Ždánicích. Zahájit výpůjčky e-knih v českém jazyce a nabídnout tak čtenářům novou službu - půjčování elektronických knih online. Rozšířit nabídku knihovny o moderní formy výpůjček a umožnit jim přístup k digitálním knihám. </t>
  </si>
  <si>
    <t>Městečko 787</t>
  </si>
  <si>
    <t xml:space="preserve">Ždánice </t>
  </si>
  <si>
    <t>Hodonín</t>
  </si>
  <si>
    <t>696 32</t>
  </si>
  <si>
    <t>Městská knihovna Náchod, obecně prospěšná společnost</t>
  </si>
  <si>
    <t>Automatizace Obecní knihovny Bezděkov nad Metují</t>
  </si>
  <si>
    <t>Cílem projektu je připojit Obecní knihovnu Bezděkov nad Metují do regionálního knihovního systému, který provozuje středisková knihovna v Polici nad Metují. Dojde tím k podstatnému usnadnění všech knihovních procesů včetně revize knihovního fondu, zpřesnění evidence a statistik knihovny a zjednodušení komunikace se střediskovou knihovnou ohledně výměnných souborů. Získaný online katalog umožní uživatelům jednoduchý a rychlý přístup k informacím o knihovních dokumentech.</t>
  </si>
  <si>
    <t>Kamenice 105</t>
  </si>
  <si>
    <t>Náchod</t>
  </si>
  <si>
    <t>547 01</t>
  </si>
  <si>
    <t>MĚSTO ČESKÁ SKALICE</t>
  </si>
  <si>
    <t>Rošíření služeb knihovny - půjčování audioknih</t>
  </si>
  <si>
    <t>Rozšíření stávající nabídky služeb o zahájení výpůjček e-audioknih pro registrované čtenáře knihovny Barunky Panklové ve spolupráci s portálem Palmknihy.</t>
  </si>
  <si>
    <t>třída T.G. Masaryka 80</t>
  </si>
  <si>
    <t>Česká Skalice</t>
  </si>
  <si>
    <t>552 03</t>
  </si>
  <si>
    <t>Nová služba pro čtenáře - výdejní knihobox</t>
  </si>
  <si>
    <t>Projekt výdejního knihoboxu pro Městskou knihovnu Náchod o.p.s. je zaměřen na zajištění snadného a pohodlného přístupu ke knihám pro čtenáře, kteří nemohou nebo nechtějí navštěvovat knihovnu v jejím standardním otevíracím čase. Cílem je poskytnout uživatelům knihovny možnost vypůjčit si knihy v režimu 24/7 prostřednictvím automatizovaného výdejního systému, umístěného v dostupné veřejné lokalitě mimo budovu knihovny.</t>
  </si>
  <si>
    <t>KULTURNÍ CENTRUM LETOHRAD</t>
  </si>
  <si>
    <t>Obnova zastaralého a špatně fungujícího serveru a síťové tiskárny</t>
  </si>
  <si>
    <t>Zastaralá a nekompatibilní zařízení serveru a tiskárny nahradíme kompatibilním serverem a síťovou tiskárnou.</t>
  </si>
  <si>
    <t>Václavské náměstí 77</t>
  </si>
  <si>
    <t>Letohrad</t>
  </si>
  <si>
    <t>561 51</t>
  </si>
  <si>
    <t>Ústí nad Orlicí</t>
  </si>
  <si>
    <t>Novinka v nabídce - eVýpůjčky Audioknih</t>
  </si>
  <si>
    <t xml:space="preserve">Projek je reakcí na stále rostoucí poptávky čtenářů na možnost vypůjčení audioknih, které knihovna dosud ve své nabídce nemá. Zavedení výpůjček audioknih v knihovně přináší řadu výhod jak pro čtenáře, tak pro samotnou knihovnu. Audioknihy jsou skvélé pro lidi se zrakovým postižením nebo pro ty, kdo mají potíže s tradičním čtením. Umožňují přístup k titulům, které mohou být v tištěné podobě těžko dostupné, čímž rozšiřují nabídku knihovny o nový formát. </t>
  </si>
  <si>
    <t>Přechod z knihovního systému Clavius na systém Tritius REKS</t>
  </si>
  <si>
    <t xml:space="preserve">Přechodem z knihovního systému Clavius na knihovní systém Tritius REKS  získáme katalogizační informační systém nové generace, webový a dostupný z celého světa.  Budeme zapojeni do regionálního knihovního systému. Zavedení tohoto systému umožní nabídku nové služby pro čtenáře - půčování e-knih. </t>
  </si>
  <si>
    <t>Městská knihovna Kolín</t>
  </si>
  <si>
    <t>Kolín</t>
  </si>
  <si>
    <t>Virtuální realita v kolínské knihovně</t>
  </si>
  <si>
    <t>Cílem projektu je nabídnout uživatelům kolínské knihovny novou službu. Chceme dát uživatelům možnost vyzkoušet si a využívat edukativní programy prostřednictvím nejmodernější techniky - virtuální reality. Připravíme i vhodné program pro školy.</t>
  </si>
  <si>
    <t>280 02</t>
  </si>
  <si>
    <t>Husova 69</t>
  </si>
  <si>
    <t>Jeruzalém na Labi</t>
  </si>
  <si>
    <t xml:space="preserve">V rámci projektu Jeruzalém na Labi bychom rádi zpřístupnili našim čtenářům aktualizovanou databázi o židovském obyvatelstvu města  Kolína, na které aktivně spolupracujeme s Městským informačním centrem. </t>
  </si>
  <si>
    <t>Jdeme s dobou</t>
  </si>
  <si>
    <t>V rámci projektu Jdeme s dobou bychom rádi zmodernizovali naše technické vybavení, konkrétně chceme zakoupit 1 ks Nového elektronického katalogu (NEK) Profi, 2 ks NEK Lite, platební terminál pro pobočku na sídlišti a 2 notebooky pro potřeby školení.</t>
  </si>
  <si>
    <t>Městys Hustopeče nad Bečvou</t>
  </si>
  <si>
    <t>Veřejné informační služby knihovny</t>
  </si>
  <si>
    <t xml:space="preserve">Přechodem z knihovního systému Clavius na knihovní systém Tritius získáme katalogizační informační systém nové generace, webový a dostupný z celého světa. </t>
  </si>
  <si>
    <t>Nám. Míru 21</t>
  </si>
  <si>
    <t>Hustopeče nad Bečvou</t>
  </si>
  <si>
    <t>Přerov</t>
  </si>
  <si>
    <t>Olomoucký kraj</t>
  </si>
  <si>
    <t>Město Litovel</t>
  </si>
  <si>
    <t>Přechod z automatizovaného systému Clavius na Tritius</t>
  </si>
  <si>
    <t>Náměstí Přemysla Otakara 778</t>
  </si>
  <si>
    <t>Litovel</t>
  </si>
  <si>
    <t>Olomouc</t>
  </si>
  <si>
    <t>784 01</t>
  </si>
  <si>
    <t>Obec Rohatec</t>
  </si>
  <si>
    <t>Zahájení výpůjček e-knih</t>
  </si>
  <si>
    <t>Přechodem z knihovního systému Clavius na systém Tritius formou webové služby získáme moderní katalog, který zpřístupňuje uživatelům data rychleji a přehledněji. Rovněž nová technologie (pc a tiskárny) bude lépe vyhovovat rychlejšímu a modernějšímu systému, např. můžeme tisknout účtenky. Systém je použitelný i na mobilech, což je lákavé pro mladou generaci a půjčuje i elektronické knihy.</t>
  </si>
  <si>
    <t>Květná 359/1</t>
  </si>
  <si>
    <t>Rohatec</t>
  </si>
  <si>
    <t>696 01</t>
  </si>
  <si>
    <t>Obecní knihovna Rohatec chce rozšířit svoji nabídku služeb o moderní technologie a možnosti. Knihovna chce jít s dobou a pomocí e-knih přiblížit literaturu (a čtení vůbec) dalším způsobem širšímu záběru čtenářů a uživatelů.</t>
  </si>
  <si>
    <t>Zahájení výpůjček e-audioknih v systému Koha</t>
  </si>
  <si>
    <t>Zahájení půjčování e-výpůjček audioknih pro naše i nové čtenáře v systému Koha.</t>
  </si>
  <si>
    <t>Město Hluk</t>
  </si>
  <si>
    <t xml:space="preserve">NOVÝ KATALOG NEK NEJEN PRO SLUŽBU DNNT </t>
  </si>
  <si>
    <t>V první polovině roku 2025 bude realizována investiční akce na připravený projekt Centrum 4K. Do nových a moderních prostor knihovny máme zájem pořídit nový elektronický katalog NEK Profi moderního vzhledu s dotykovým displejem, který bude sloužit všem čtenářům, včetně seniorů. Současně tak zpřístupníme digitalizovaný fond děl nedostupných na trhu (DNNT) v naší knihovně.</t>
  </si>
  <si>
    <t>Hřbitovní 140</t>
  </si>
  <si>
    <t>Hluk</t>
  </si>
  <si>
    <t>687 25</t>
  </si>
  <si>
    <t>Městské kulturní středisko Tachov</t>
  </si>
  <si>
    <t>Inteligentní dotykový panel K-BOD</t>
  </si>
  <si>
    <t>Tento interaktivní nástroj usnadní a urychlí vyhledávání knih a dalších materiálů, čímž zvýší uživatelský komfort a orientaci čtenářů. K-BOD nabídne přehlednější přístup k informacím a podpoří rozvoj digitálních dovedností našich návštěvníků knihovny všech věkových kategorií. U dětských čtenářů bude K-BOD zapojen i jako doplněk k besedám, čímž se zvýší jejich zapojení.</t>
  </si>
  <si>
    <t>náměstí Republiky 85</t>
  </si>
  <si>
    <t>Tachov</t>
  </si>
  <si>
    <t>Plzeňský kraj</t>
  </si>
  <si>
    <t>Město Bystřice pod Hostýnem</t>
  </si>
  <si>
    <t>Zahájeni výpůjček e-audioknih v Městské knihovně Bystřice pod Hostýnem</t>
  </si>
  <si>
    <t>Městská knihovna v Bystřici pod Hostýnem plánuje zahájit půjčování e-audioknih. Chtěla by tímto rozšířit své služby čtenářům a zároveň přilákat čtenáře nové.</t>
  </si>
  <si>
    <t>Masarykovo náměstí 137</t>
  </si>
  <si>
    <t>Bystřice pod Hostýnem</t>
  </si>
  <si>
    <t>768 61</t>
  </si>
  <si>
    <t>Kroměříž</t>
  </si>
  <si>
    <t>Zahájení výpůjček e-knih v Městské knihovně Bystřice pod Hostýnem</t>
  </si>
  <si>
    <t>Městská knihovna v Bystřici pod Hostýnem plánuje zahájit půjčování e-knih. Chtěla by tímto rozšířit své služby čtenářům a zároveň přilákat čtenáře nové.</t>
  </si>
  <si>
    <t>Městská knihovna Mariánské Lázně, příspěvková organizace</t>
  </si>
  <si>
    <t>Nový katalog NEK nejen pro službu DNNT</t>
  </si>
  <si>
    <t>Hlavním cílem projektu je vybavit oddělení pro dospělé novým elektronickým katalogem NEK profi, který přinese inovativní funkce pro čtenáře, bude sloužit jako on-line katalog pro uživatele, dále k určení, zda jsem dokument četl a jako informační servis knihovny. Zároveň tím zpřístupníme digitalizovaný fond děl nedostupných na trhu v naší knihovně.</t>
  </si>
  <si>
    <t>Hlavní 370/3</t>
  </si>
  <si>
    <t>Mariánské Lázně</t>
  </si>
  <si>
    <t>353 01</t>
  </si>
  <si>
    <t>Cheb</t>
  </si>
  <si>
    <t>Karlovarský kraj</t>
  </si>
  <si>
    <t>Město České Velenice</t>
  </si>
  <si>
    <t>Zahájení půjčování e-audioknih</t>
  </si>
  <si>
    <t>Knihovna v Českých Velenicích by ráda rozšířila nabídku služeb pro uživatele o půjčování e-audioknih. E-audioknihy jsou dobrou volbou jak pro mladší čtenáře a pro uživatele, kteří z různých důvodů upřednostňují poslouchání před čtením.</t>
  </si>
  <si>
    <t>Revoluční 228</t>
  </si>
  <si>
    <t>České Velenice</t>
  </si>
  <si>
    <t>378 10</t>
  </si>
  <si>
    <t>Městská část Praha 16</t>
  </si>
  <si>
    <t>Místní knihovna Radotín plánuje modernizaci svých služeb zavedením možnosti výpůjček e-audioknih pro registrované čtenáře. Tato inovace obohatí knihovní fond, zkrátí čekací dobu na oblíbené tituly a osloví nové potenciální uživatele. Projekt zahrnuje zakoupení balíčku e-audioknih od společnosti Palmknihy. Cílem je zpřístupnit moderní formát audioknih širokému spektru čtenářů a zvýšit dostupnost žádaných titulů. Tím knihovna reaguje na současné trendy a potřeby svých uživatelů.</t>
  </si>
  <si>
    <t>Václava Balého 23/3</t>
  </si>
  <si>
    <t>Praha 16</t>
  </si>
  <si>
    <t>153 00</t>
  </si>
  <si>
    <t>Muzeum Bojkovska, příspěvková organizace</t>
  </si>
  <si>
    <t>Vracení knih snadno a rychle</t>
  </si>
  <si>
    <t xml:space="preserve">Projekt se týká Městské knihovny v Bojkovicích, která je součástí Muzea Bojkovska, příspěvkové organizace. Cílem je usnadnit čtenářům vracení vypůjčených knih mimo výpůční dobu a rozšířit tak spektrum poskytovaných služeb. </t>
  </si>
  <si>
    <t>Palackého 172</t>
  </si>
  <si>
    <t>Bojkovice</t>
  </si>
  <si>
    <t>Městská knihovna Třeboň</t>
  </si>
  <si>
    <t>379 01</t>
  </si>
  <si>
    <t>Třeboň</t>
  </si>
  <si>
    <t>Chelčického 2</t>
  </si>
  <si>
    <t xml:space="preserve">Městská knihovna Třeboň prošla v uplynulých letech rozsáhlou rekonstrukcí prostor.Týkala se především stavebních úprav, ne rozšíření knihovnických služeb. To by teď ráda napravila a doplnila služby o možnost vracet půjčené dokumenty 24 hodin denně a obnovit techniku pro čtenáře. </t>
  </si>
  <si>
    <t>Rozšíření služeb Městské knihovny Třeboň o návratový box</t>
  </si>
  <si>
    <t>Knihovna Karla Dvořáčka, příspěvková organizace</t>
  </si>
  <si>
    <t>Rozšíření výpůjčních služeb o e-audioknihy</t>
  </si>
  <si>
    <t>Naše knihovna od roku 2016 půjčuje e-knihy. Nyní chceme rozšířit naší nabídku i o e-audioknihy. Rádi bychom tak s v souladu s moderními trendy vyhověli i uživatelům, kteří z různých důvodů upřednostňují poslouchání mluveného slova před klasickým čtením. Poskytnutím této služby nabídneme uživatelům daleko větší rozsah výběru namluvených knižních titulů, než jim poskytujeme na CD nosičích. U knihovny naší velikosti a významu tuto službu pokládáme v současnosti za nezbytnou.</t>
  </si>
  <si>
    <t>Město Vítkov</t>
  </si>
  <si>
    <t>Nádražní 4</t>
  </si>
  <si>
    <t>Vyškov</t>
  </si>
  <si>
    <t>682 01</t>
  </si>
  <si>
    <t>Zahájení výpůjček e-knih v městské knihovně ve Vítkově</t>
  </si>
  <si>
    <t>Cílem projektu je rozšířit služby městské knihovny ve Vítkově o možnost výpůjček e-knih, což odpovídá současným trendům v oblasti knihovnictví a digitálních technologií. Tato inovace umožní čtenářům pohodlný přístup ke kvalitním knihám prostřednictvím moderních zařízení (čtečky, tablety, chytré telefony) z domova či odkudkoliv. Projekt přispěje ke zvýšení dostupnosti literatury pro všechny věkové skupiny, podpoří čtenářství v digitálním prostředí a rozšíří nabídku knihovnických služeb.</t>
  </si>
  <si>
    <t>náměstí Jana Zajíce 7</t>
  </si>
  <si>
    <t>Vítkov</t>
  </si>
  <si>
    <t>Opava</t>
  </si>
  <si>
    <t>749 01</t>
  </si>
  <si>
    <t>Zahájení výpůjček e-audioknih v městské knihovně ve Vítkově</t>
  </si>
  <si>
    <t>Cílem projektu je zavedení nové služby výpůjček e-audioknih do nabídky městské knihovny ve Vítkově. Tato iniciativa reaguje na rostoucí poptávku po moderních formách literatury a na potřebu zlepšit dostupnost knihovních služeb pro širší spektrum uživatelů, včetně zrakově znevýhodněných, seniorů, osob s omezenou schopností čtení a těch, kteří preferují poslechovou formu příběhů z důvodu časové flexibility.</t>
  </si>
  <si>
    <t>Městská knihovna Žamberk</t>
  </si>
  <si>
    <t>Zahájíme půjčování e-audioknih v systému Koha pro stávající i nové čtenáře</t>
  </si>
  <si>
    <t>Nádražní 743</t>
  </si>
  <si>
    <t>Žamberk</t>
  </si>
  <si>
    <t>564 01</t>
  </si>
  <si>
    <t>Obnova výpočetní techniky</t>
  </si>
  <si>
    <t xml:space="preserve">V roce 2024 jsme z vlastních prostředků zakoupili dataprojektor, protože už začal být poruchový. Je nutno však k němu pořídit i notebook, který je také zastaralý (11 let). Obnovit potřebujeme rovněž jednu PC sestavu u výpůjčního pultu. </t>
  </si>
  <si>
    <t>Městská knihovna Blansko</t>
  </si>
  <si>
    <t>Blansko čte nonstop</t>
  </si>
  <si>
    <t>Instalace výdejního boxu má za cíl zvýšit dostupnost knihovních služeb pro širokou škálu uživatelů, a to zejména pro ty, kteří nemohou knihovnu navštívit během standardní otevírací doby. Realizací projektu se očekává optimalizace otevírací doby, úspora provozních nákladů a posílení image knihovny jako moderní instituce.</t>
  </si>
  <si>
    <t xml:space="preserve">	Rožmitálova 2302/4</t>
  </si>
  <si>
    <t>678 01</t>
  </si>
  <si>
    <t>Městská knihovna Frýdek-Místek, příspěvková organizace</t>
  </si>
  <si>
    <t>Vybavení multifunkční učebny ústřední knihovny Frýdek-Místek</t>
  </si>
  <si>
    <t>Vybavení multifunkční učebny ústřední knihovny moderní technikou pro potřeby celoživotního vzdělávání veřejnosti a knihovníků s cílem stát se vzdělávacím a konzultačním místem pro získávání nejen digitálních znalostí a dovedností.</t>
  </si>
  <si>
    <t>Jirásková 506</t>
  </si>
  <si>
    <t xml:space="preserve"> Veselské kulturní centrum, z.ú.</t>
  </si>
  <si>
    <t xml:space="preserve">Zavedení výpůjček E-audioknih </t>
  </si>
  <si>
    <t>Městská knihovna ve Veselí nad Moravou spadající pod Veselské kulturní centrum, by ráda požádala o dodataci určenou k zakoupení licencí potřebných k zahájení výpůjček E-audioknih. Prostřednictvím této dotace bude knihovovna schopna zvýšit dostupnost informací, tedy poskytnout alternativní formát knih, který může oslovit širší spektrum čtenářů, včetně těch se zrakovým postižením nebo těch, kteří preferují poslech.</t>
  </si>
  <si>
    <t>náměstí Míru 667</t>
  </si>
  <si>
    <t>Veselí nad Moravou</t>
  </si>
  <si>
    <t>698 01</t>
  </si>
  <si>
    <t>Obec Tučapy</t>
  </si>
  <si>
    <t>Zahájení půjčování e-knih v místní knihovně</t>
  </si>
  <si>
    <t xml:space="preserve">Místní knihovna v Tučapech by ráda svým registrovaným čtenářům nabídla možnost půjčování e-knih a to ve spolupráci se společností Palmknihy prostřednictvím modulu E-výpůjčky systému Tritius. V roce 2025 plánujeme uzavřít smlouvu s poskytovatelem e-výpůjček a nákup licence na e-výpůjčky. Umožníme tak uživatelům okamžitý přístup k e-knihám bez nutnosti fyzické návštěvy knihovny. </t>
  </si>
  <si>
    <t>Tučapy 30</t>
  </si>
  <si>
    <t>Boršice u Buchlovic</t>
  </si>
  <si>
    <t>687 09</t>
  </si>
  <si>
    <t>Městské kulturní středisko</t>
  </si>
  <si>
    <t>Adamov</t>
  </si>
  <si>
    <t>Opletalova 345/22</t>
  </si>
  <si>
    <t>679 04</t>
  </si>
  <si>
    <t>Zahájení výpůjček e-knih v městské knihovně Adamov</t>
  </si>
  <si>
    <t>Hlavním cílem projektu je rozšíření služeb knihovny o půjčování e-knih přes systém Palmknihy. Realizace projektu umožní čtenářům využívat e-knihy přímo na místě nebo v rámci výpůjček. Tablet bude sloužit jak k prohlížení knih, tak k doplňkovým vzdělávacím aktivitám. Projekt přispěje ke zkvalitnění služeb a inovaci tradičních knihovnických činností.</t>
  </si>
  <si>
    <t>Obec Hradištko</t>
  </si>
  <si>
    <t>Nové služby pro uživatele knihovny Hradištko</t>
  </si>
  <si>
    <t>Obecní knihovna Hradištko pokračuje v modernizaci služeb, které čtenářům nabízí. Ráda by zahájila půjčování e-audioknih a nabídla čtenářům půjčování knih mimo otevírací dobu knihovny prostřednictvím výdejového boxu.</t>
  </si>
  <si>
    <t>Ve Dvoře 1</t>
  </si>
  <si>
    <t>Hradištko</t>
  </si>
  <si>
    <t>252 09</t>
  </si>
  <si>
    <t>Praha-západ</t>
  </si>
  <si>
    <t>Městská knihovna v Milevsku</t>
  </si>
  <si>
    <t>Milevsko</t>
  </si>
  <si>
    <t>399 01</t>
  </si>
  <si>
    <t xml:space="preserve">Zařízení moderní výukové jazykové učebny s externími lektory, zlepšení digitální gramotnosti </t>
  </si>
  <si>
    <t>Cílem projektu je vybavit moderní výukovou místnost po cizí jazyky.  Nákupem nového vybavení zkvalitníme vzdělávací lekce cizích jazyků a zvýšíme efektivitu výuky pro děti i dospělé. Dojde k obrovskému zlepšení digitální gramotnosti návštěvníků těchto kurzů.</t>
  </si>
  <si>
    <t>náměstí E. Beneše 1</t>
  </si>
  <si>
    <t>Modernizace technologického vybavení knihovny, IT pro celoživotní vzdělávání</t>
  </si>
  <si>
    <t xml:space="preserve">Cílem projektu je modernizovat technické vybavení knihovny. Nákupem nového vybavení zkvalitníme vzdělávací lekce pro děti i dospělé. Příští rok plánujeme řadu vzdělávacích aktivit v oblasti digitální gramotnosti. </t>
  </si>
  <si>
    <t>Modernizace regionálního AKS v Městské knihovně v Milevsku</t>
  </si>
  <si>
    <t>Knihovnický systém Clavius, který regionální oddělení knihovny využívá pro svou činnost i pro připojení obsluhovaných knihoven, není již dále inovován a technologicky tedy nenabízí nové možnosti. Přechodem na nový AKS a zpřístupněním nového online katalogu dojde k zajištění efektivní spolupráce a zkvalitnění služeb obecních knihoven. Městská knihovna v Milevsku pověřená výkonem RF, přešla na AKS Koha v roce 2021, změnou dojde ke sjednocení AKS v regionu.</t>
  </si>
  <si>
    <t>Kulturní zařízení města Pelhřimova, příspěvková organizace</t>
  </si>
  <si>
    <t>Vzdělávání bez bariér – modernizace vzdělávacího centra Městské knihovny Pelhřimov</t>
  </si>
  <si>
    <t>Cílem projektu je modernizace vzdělávacího centra knihovny s důrazem na potřeby osob se zhoršeným zrakem a sluchem. Nové kvalitní audiovizuální vybavení vytvoří vhodné podmínky pro jejich aktivní účast na vzdělávacích aktivitách. Projekt rozšíří dostupnost digitálního vzdělávání v regionu, podpoří sociální inkluzi a pomůže předcházet digitálnímu vyloučení sociálně znevýhodněných skupin. Knihovna tak posílí svou roli centra vzdělávání otevřeného všem.</t>
  </si>
  <si>
    <t>třída Legií 1115</t>
  </si>
  <si>
    <t>393 01</t>
  </si>
  <si>
    <t>Pehlhřimov</t>
  </si>
  <si>
    <t>Samoobslužné půjčování v Městské knihovně Pelhřimov</t>
  </si>
  <si>
    <t xml:space="preserve">Cílem projektu zaměřeného na samoobslužné půjčování je vyšší kvalita poskytovaných služeb a uživatelského komfortu, která přinese zvýšení spokojenosti našich čtenářů. Selfchecky nabídnou moderní a rychlou variantu půjčování dokumentů bez čekání a front. </t>
  </si>
  <si>
    <t>Kulturní a vzdělávací středisko</t>
  </si>
  <si>
    <t>Pořízení nového serveru</t>
  </si>
  <si>
    <t>Městská knihovna Valašské Klobouky zajišťuje regionální automatizovaný systém a zálohování pro 10 knihoven. Regionální server je v provozu od roku 2014. Obnova a rozšíření technologického vybavení knihovny umožní pokračování v poskytování knihovnických a informačních služeb, zlepší služby střediskovým knihovnám a bude splňovat stále se zvyšující bezpečnostní požadavky na provoz.</t>
  </si>
  <si>
    <t>Masarykovo nám. 942</t>
  </si>
  <si>
    <t>Valašské Klobouky</t>
  </si>
  <si>
    <t>766 01</t>
  </si>
  <si>
    <t>Zlín</t>
  </si>
  <si>
    <t>Městská knihovna v Plasích, příspěvková organizace</t>
  </si>
  <si>
    <t>Plasy</t>
  </si>
  <si>
    <t>331 01</t>
  </si>
  <si>
    <t>Zahájení výpůjček e-audioknih v českém jazyce</t>
  </si>
  <si>
    <t>Rozšířit nabídku služeb knihovny o možnost e-audio výpůjček.</t>
  </si>
  <si>
    <t>Pivovarská 6</t>
  </si>
  <si>
    <t>Plzeň-sever</t>
  </si>
  <si>
    <t>Zavedení bezkontaktního vracení a půjčování knih</t>
  </si>
  <si>
    <t>Cílem projektu je poskytnout uživatelům novou službu, dostupnost vracení i výpůjček knih 24/7. Tedy i mimo otevírací dobu knihovny.  Možnost vyzvednout si a vrátit výpůjčky dle individuálních potřeb a možností uživatele jednoduchým způsobem, který je již uživatelům známý z komerčních služeb.</t>
  </si>
  <si>
    <t>Knihovna Třinec, příspěvková organizace</t>
  </si>
  <si>
    <t>Třinec</t>
  </si>
  <si>
    <t>Lidická 541</t>
  </si>
  <si>
    <t>739 61</t>
  </si>
  <si>
    <t>Modernizace flotily robotů</t>
  </si>
  <si>
    <t>Cílem projektu je modernizace flotily robotů knihovny pro rozvoj vzdělávacích aktivit v oblasti digitálních technologií a IT kompetencí napříč generacemi. Účelem je rozšířit technologické vybavení, které se využívá nejen v rámci vzdělávacích akcí v knihovně, ale i pro další rozvíjející se aktivity.</t>
  </si>
  <si>
    <t>Modernizace IT vybavení pro vzdělávání</t>
  </si>
  <si>
    <t>Cílem projektu je pokračovat v modernizaci a inovaci IT vybavení knihovny k zajištění vzdělávacích aktivit knihovny.</t>
  </si>
  <si>
    <t>Městská knihovna Znojmo</t>
  </si>
  <si>
    <t>Obnova techniky v Městské knihovně Znojmo</t>
  </si>
  <si>
    <t xml:space="preserve">V rámci projektu bude zakoupeno audiovizuální vybavení do dětskéh oddělení a podpoří se tak jeho kulturně vzdělávací funkce. Studovna díky půjčování chromebooků nabídne novou službu uživatelům. Zakoupení nových notebooků podpoří vzdělávání veřejnosti, knihovnické veřejnosti i zaměstnanců knihovny. Pořízení TV místo nástěnky pomůže zlepšit informovanost návštěvníků knihovny. </t>
  </si>
  <si>
    <t>Zámečnická 288/9</t>
  </si>
  <si>
    <t>Obec Lužná</t>
  </si>
  <si>
    <t>Technologická podpora komunitních a vzdělávacích aktivit v knihovně Lužná</t>
  </si>
  <si>
    <t xml:space="preserve">Pomocí nového technologického vybavení chceme podpořit komunitní a vzdělávací aktivity v knihovně. Nejvíce žádoucí je pořídit nový notebook a tablety, které budou určeny široké veřejnosti ke vzdělávací činnosti. Plátno s laserovým prezentérem, soustava reproduktorů a reflektor nám zaručí vizuální i poslechový zážitek při besedách či přednáškách. Naší snahou je zajistit lepší vybavenost/služby pomocí nichž můžeme zvýšit návštěvnost. </t>
  </si>
  <si>
    <t>č.p. 230</t>
  </si>
  <si>
    <t>Lužná</t>
  </si>
  <si>
    <t>669 26</t>
  </si>
  <si>
    <t>756 11</t>
  </si>
  <si>
    <t>Vsetín</t>
  </si>
  <si>
    <t>Město Planá nad Lužnicí</t>
  </si>
  <si>
    <t>Obnova automatizovaného knihovního systému v Městské knihovně Planá nad Lužnicí</t>
  </si>
  <si>
    <t>Městská knihovna v Plané nad Lužnicí dosud využívá automatizovaný knihovní systém Clavius. Přechodem na knihovní systém Tritius REKS získá katalogizační informační systém nové generace, webový a dostupný z celého světa.  Se změnou AKS vystává potřeba rychlé spolehlivé a kvalitní techniky, která umožní bezpečný provoz AKS Tritius.</t>
  </si>
  <si>
    <t>Zákostelní 720</t>
  </si>
  <si>
    <t>Planá nad Lužnicí</t>
  </si>
  <si>
    <t>Tábor</t>
  </si>
  <si>
    <t xml:space="preserve">391 11 </t>
  </si>
  <si>
    <t>Kulturní zařízení Kadaň, příspěvková organizace</t>
  </si>
  <si>
    <t>Kadaň</t>
  </si>
  <si>
    <t>Chomutov</t>
  </si>
  <si>
    <t>Čechova 147</t>
  </si>
  <si>
    <t>Veřejné informační služby knihoven - VISK3</t>
  </si>
  <si>
    <t>Záměrem je rozšířit služby Městské knihovny Kadaň o výpůjčky e-knih v českém jazyce ve spolupráci s portálem Palmknihy.cz. Reagujeme tak na rostoucí poptávku čtenářů po digitálním obsahu. Služba bude  realizována prostřednictvím modulu E-Výpůjčky knihovnického systému Tritius umožňujícího propojení s platformou Palmknihy nabízející moderní formu výpůjček elektronických knih.</t>
  </si>
  <si>
    <t>432 01</t>
  </si>
  <si>
    <t>Program Veřejné informační služby knihoven - VISK3</t>
  </si>
  <si>
    <t>Záměrem je rozšířit služby Městské knihovny Kadaň o výpůjčky e-audioknih v českém jazyce ve spolupráci s portálem Palmknihy.cz. Reagujeme tak na rostoucí poptávku čtenářů po digitálním obsahu. Služba bude  realizována prostřednictvím modulu E-Výpůjčky knihovnického systému Tritius umožňující propojení s platformou Palmknihy nabízející moderní formu výpůjček elektronických audioknih.</t>
  </si>
  <si>
    <t>Obec Vacov</t>
  </si>
  <si>
    <t>Vacov</t>
  </si>
  <si>
    <t>384 21</t>
  </si>
  <si>
    <t>Prachatice</t>
  </si>
  <si>
    <t>Vacov 35</t>
  </si>
  <si>
    <t>Předmětem projektu je rozšířit poskytované služby čtenářům o možnost půjčování e-audioknih.</t>
  </si>
  <si>
    <t>Zahájení výpůjček e-audioknih v Obk Vacov</t>
  </si>
  <si>
    <t>Obec Čejetice</t>
  </si>
  <si>
    <t>Automatizace a modernizace technologického vybavení Místní knihovny Mladějovice</t>
  </si>
  <si>
    <t>Obec Čejetice dokončuje rekonstrukci prostor Místní knihovna Mladějovice. Po rekonstrukci má zájem zahájit automatizovaný provoz díky zapojení do AKS Koha Region Šmidingerovy knihovny Strakonice. Tím by nejen zveřejnila na webových stránkách nejen výměnný soubor, ale také svůj fond a nabídla návštěvníkům on-line služby. K tomu potřebuje rychlý spolehlivý počítač, čtečku čárových kódů a tiskárnu pro tiskové výstupy.</t>
  </si>
  <si>
    <t>Čejetice 106</t>
  </si>
  <si>
    <t>Čejetice</t>
  </si>
  <si>
    <t>386 01</t>
  </si>
  <si>
    <t>Cílem projektu je pořízení moderního automatizovaného knihovního systému. Přechodem z knihovního systému Clavius na Tritius REKS získáme katalogizační informační systém nové generace, webový a dostupný z celého světa. Webový katalog umí půjčovat elektronické knihy, můžeme takto oslovit další skupinu obyvatel a je dostupný v mobilech.</t>
  </si>
  <si>
    <t>Automatizace Obecní knihovny Čejkovice</t>
  </si>
  <si>
    <t>Obecní knihovna Čejkovice je knihovnou regionu České Budějovice, jejíž činnost v poslední době stagnovala. Obec má zájem knihovnu oživit a v rámci toho zautomatizovat provoz knihovny. Chtěla by se připojit do regionálního AKS provozovaného a hrazeného JVK, ale potřebuje vybavit knihovnu novou, kvalitní technikou, která provoz AKS umožní.</t>
  </si>
  <si>
    <t>Obec Zdemyslice</t>
  </si>
  <si>
    <t>Přechod knihovny na nový systém a zapojení do regionálního systému knihoven</t>
  </si>
  <si>
    <t>Knihovní systém Tritius REKS nám umožní získat úplný knihovní, katalogizační a informační systém současné doby, který je webový a dostupný z celého světa. Systém nám umožní zapojení do regionálního systému knihoven naší nadřazené knihovny Blovice a místních knihoven Milínov, Nezvěstice, Šťáhlavy, Spálené Poříčí, Nezvěstice. Pořízení nového PC pro nás znamená efektivní využití nového systému. Notebook nám usnadní pořádání veřejných akcí a připojení k novému systému mimo knihovnu.</t>
  </si>
  <si>
    <t>Zdemyslice 159</t>
  </si>
  <si>
    <t>Zdemyslice</t>
  </si>
  <si>
    <t>Plzeň-jih</t>
  </si>
  <si>
    <t>Obec Sokoleč</t>
  </si>
  <si>
    <t>Cílem projektu je zahájení výpůjček českých e-knih, čímž chceme umožnit výpůjčky čtenářům i mimo standardní otvírací dobu knihovny. Tato nová služba má za cíl zvýšit počet aktivních čtenářů v naší obci. Systém chceme realizovat přes eVýpůjčky od firmy Palmknihy, který je kompatibilní s naším výpůjčním systémem Tritius.</t>
  </si>
  <si>
    <t>Kolínská 424</t>
  </si>
  <si>
    <t>Sokoleč</t>
  </si>
  <si>
    <t>290 01</t>
  </si>
  <si>
    <t>Obec Sokolnice</t>
  </si>
  <si>
    <t>Připojení do knihovního systému Tritius REKS</t>
  </si>
  <si>
    <t xml:space="preserve">Přechod z lokálního knihovního systému Clavius (Unimarc) na regionální knihovní systém Tritius REKS (MARC21). </t>
  </si>
  <si>
    <t>Komenského  435</t>
  </si>
  <si>
    <t>Sokolnice</t>
  </si>
  <si>
    <t>664 52</t>
  </si>
  <si>
    <t>Brno-venkov</t>
  </si>
  <si>
    <t>Městská knihovna Sokolov</t>
  </si>
  <si>
    <t>Čtenář 24/7</t>
  </si>
  <si>
    <t xml:space="preserve">V rámci projektu bychom chtěli umožnit čtenářům půjčování a vracení knih i mimo otevírací dobu knihovny prostřednictvím samoobslužného boxu se schránkami napojenými na automatizovaný knihovní systém. </t>
  </si>
  <si>
    <t xml:space="preserve">Staré náměstí 135 </t>
  </si>
  <si>
    <t>Sokolov</t>
  </si>
  <si>
    <t>356 01</t>
  </si>
  <si>
    <t>Rozšíření e-služeb</t>
  </si>
  <si>
    <t xml:space="preserve">V rámci projektu bychom chtěli umožnit čtenářům výpůjčky e-audioknih. Jedná se o další krok v e-výpůjčkách, protože e-knihy již půjčujeme od roku 2015. </t>
  </si>
  <si>
    <t>Obec Mistřice</t>
  </si>
  <si>
    <t>Rozšíření služeb uživatelům zavedením půjčování e-knih</t>
  </si>
  <si>
    <t>Zahájení výpůjček e-knih pro registrované čtenáře místní knihovny, obohacení fondu knihovny, rozšíření služeb ve směru k uživatelům knihovny. Pro seznámení čtenářů s e-výpůjčkami pořídíme čtečku podporující četbu e-knih.</t>
  </si>
  <si>
    <t>Mistřice 9</t>
  </si>
  <si>
    <t>Mistřice</t>
  </si>
  <si>
    <t>687 12</t>
  </si>
  <si>
    <t>Městská knihovna Polička</t>
  </si>
  <si>
    <t>Modernizace Makerspace v knihovně</t>
  </si>
  <si>
    <t>Projekt Modernizace Makerspace v knihovně si klade za cíl modernizovat a rozšířit stávající vybavení naší dílny pořízením moderního, bezpečného CO2 laseru, který umožní řezat a gravírovat do širší škály materiálů. Součástí projektu je také pořízení Edu strojků, jako jsou vrtačka, malý soustruh, pila a bruska, se kterými mohou pracovat i děti. Cílem projektu je nejen rozvoj technických možností, ale i podpora kreativity a komunitního tvoření.</t>
  </si>
  <si>
    <t>Palackého náměstí 64</t>
  </si>
  <si>
    <t>Polička</t>
  </si>
  <si>
    <t>572 01</t>
  </si>
  <si>
    <t>Městské muzeum a galerie Polička</t>
  </si>
  <si>
    <t>Přechod na knihovní systém Tritius a pořízení nové počítačové sestavy</t>
  </si>
  <si>
    <t xml:space="preserve">Hlavním cílem projektu je přechod z dosavadního systému Clavius, který v roce 2020 ukončil svůj vývoj, na nový systém Tritius, jímž naše knihovna získá moderní katalogizační systém nové generace, webový a dostupný odkudkoli.  Zvolena bude varianta Tritius jako webová služba (SaaS) z důvodu, že muzeum nemá vlastní server, jehož pořízení a provoz by byly pro muzeum finančně náročné. Pořízena bude také nová počítačová sestava nutná pro zajištění kvalitních služeb v badatelně.  </t>
  </si>
  <si>
    <t>Tylova 114</t>
  </si>
  <si>
    <t>OBEC JENÍKOVICE</t>
  </si>
  <si>
    <t>Zapojení knihovny Jeníkovice do regionálního systému Tritius REKS Knihovny města Hradce Králové</t>
  </si>
  <si>
    <t xml:space="preserve">"Zapojení knihovny v Jeníkovicích do regionálního kooperačního systému Tritius REKS Knihovny města Hradce Králové přinese moderní webový bezpečný systém odpovídající mezinárodním normám a standardům. Přechod AKS knihovny do regionálního systému Tritius REKS představuje další etapu ve zkvalitňování a zdokonalování knihovních služeb.	"	</t>
  </si>
  <si>
    <t>Jeníkovice 25</t>
  </si>
  <si>
    <t>Třebechovice pod Orebem</t>
  </si>
  <si>
    <t>503 46</t>
  </si>
  <si>
    <t>Hradec Králové</t>
  </si>
  <si>
    <t>Obec Střelice</t>
  </si>
  <si>
    <t>Zahájení výpůjček e-audioknih v Obecní knihovně Střelice</t>
  </si>
  <si>
    <t xml:space="preserve">Zahájení výpůjček e-audioknih v Obecní knihovně Střelice - rozšíření nabídky služeb pro uživatele knihovny a reagování na poptávku půjčování e-audioknih. </t>
  </si>
  <si>
    <t>nám. Svobody 111/1</t>
  </si>
  <si>
    <t>Střelice</t>
  </si>
  <si>
    <t>664 47</t>
  </si>
  <si>
    <t>Městys Pecka</t>
  </si>
  <si>
    <t>Rozšířením služeb knihovny o novou službu, půjčování e-audioknih, zkvalitníme výpůjční služby, nabídneme čtenářům novou variantu čtení a obohatíme knihovní fond o zajímavé tituly.</t>
  </si>
  <si>
    <t>Pecka 2</t>
  </si>
  <si>
    <t>Pecka</t>
  </si>
  <si>
    <t>507 82</t>
  </si>
  <si>
    <t>Městská knihovna Žatec</t>
  </si>
  <si>
    <t>Inovace technologického vybavení knihovny a její pobočky</t>
  </si>
  <si>
    <t xml:space="preserve">Realizací projektu inovovat technologické vybavení knihovny a její  pobočky. Pokračovat v trendu implementace moderních technologií a zajistit, aby vybavení knihovny odpovídalo požadavkům současné doby a trendům v oblasti knihovnických a informačních služeb. Modernizací technického vybavení a zkvalitnění služeb knihovny vytvořit komfortnější podmínky pro uživatele a zajistit, aby knihovna zůstala moderním a vyhledávaným místem. </t>
  </si>
  <si>
    <t>náměstí Svobody 52</t>
  </si>
  <si>
    <t>Žatec</t>
  </si>
  <si>
    <t>438 01</t>
  </si>
  <si>
    <t>Obec Košetice</t>
  </si>
  <si>
    <t>Automatizace knihovy Košetice a přechod na Tritius REKS</t>
  </si>
  <si>
    <t>Knihovna Košetice v rámci tohoto projektu hodlá přejít z našeho součastného systému Clavius na aututomatizovaný knihovní systém Tritius REX. Tím získáme získáme katalogizační informační systém nové generace, webový a dostupný z celého světa. Tritius zpřístupňuje data knihovny v moderním kabátě. Webový katalog je dobře použitelný i na mobilech a využije jej proto mladší generace. Katalog také umí půjčovat elektronické knihy.</t>
  </si>
  <si>
    <t>Košetice čp. 146</t>
  </si>
  <si>
    <t>Košetice</t>
  </si>
  <si>
    <t>394 22</t>
  </si>
  <si>
    <t>Město Slavonice</t>
  </si>
  <si>
    <t>Přechod na AKS Tritius REKS</t>
  </si>
  <si>
    <t>Městská knihovna ve Slavonicích by ráda přešla z knihovního systému Clavius na knihovní systém Tritius REKS. Má zájem se připojit do regionálního AKS Tritius REKS, který je součástí systému Městské knihovny v Jindřichově Hradci. Knihovna se tím připojí ke knihovnám regionu. Získá tak moderní AKS, který splňuje současné požadavky na poskytování on-line služeb a se zajištěným servisem i vývojem. Zakoupením nového PC zajistí rychlé a spolehlivé fungování výpůjčního systému.</t>
  </si>
  <si>
    <t>Horní náměstí 525</t>
  </si>
  <si>
    <t>Slavonice</t>
  </si>
  <si>
    <t>378 81</t>
  </si>
  <si>
    <t>Městská část Praha-Dolní Chabry</t>
  </si>
  <si>
    <t>Místní knihovna v Praze-Dolních Chabrech by ráda rozšířila své služby a zatraktivnila výběr svého knihovního fondu. Zavedením půjčování e-audioknih umožní otevřít knihovnu tzv. 24/7 a zpřístupní ji i novým uživatelům. Zároveň jde cestou k udržitelnosti, tedy nenakupovat pevné nosiče CD, pro jejichž přehrávání již uživatelé nedisponují příslušnými přehravači. Vede k poskytování co nejkvalitnějších služeb a jejich dostupnosti. Díky půjčování e-audioknih může reagovat na případné omezení provozu knihovny.</t>
  </si>
  <si>
    <t>Hrušovanské nám. 253/5</t>
  </si>
  <si>
    <t>Praha-Dolní Chabry</t>
  </si>
  <si>
    <t>184 00</t>
  </si>
  <si>
    <t>Město Velké Bílovice</t>
  </si>
  <si>
    <t>Pořízení promítací techniky pro rozšíření služeb knihovny</t>
  </si>
  <si>
    <t>Pořízení promítacího zařízení umožní rozšíření a zkvalitnění pořádání akcí pro širokou veřejnost. Chceme zpestřit nabídku našich služeb o možnost zapojení seniorů do Virtuální univerzity 3. věku (VU3V). Tuto techniku využijeme rovněž při přednáškách pro veřejnost a besedách pro školy.</t>
  </si>
  <si>
    <t>nám. Osvoboditelů 570</t>
  </si>
  <si>
    <t>Velké Bílovice</t>
  </si>
  <si>
    <t>691 02</t>
  </si>
  <si>
    <t>Město Žlutice</t>
  </si>
  <si>
    <t>Knihovní systém Tritius pro knihovnu Žlutice</t>
  </si>
  <si>
    <t>Knihovna Žlutice využívá automatizovaný knihovní systém Clavius, který bohužel není plně kompatibilní,z tohoto důvodu bychom chtěli pořídit knihovní systém Tritius. Získáme tak katalogizační informační systém nové generace, webový a dostupný s očekávaným přínosem.</t>
  </si>
  <si>
    <t>Velké náměstí 144</t>
  </si>
  <si>
    <t>Žlutice</t>
  </si>
  <si>
    <t>364 52</t>
  </si>
  <si>
    <t>Karlovy Vary</t>
  </si>
  <si>
    <t>Obec Hybrálec</t>
  </si>
  <si>
    <t>Rozšíření technického vybavení knihovny</t>
  </si>
  <si>
    <t>S novým dataprojektorem, projekčním plátnem a reproduktorem  bychom chtěli rozšířit a zkvalitnit naše stávající služby a akce nejen pro naše čtenáře, ale i ostatní občany naší vesnice, případně i okolních vesnic</t>
  </si>
  <si>
    <t>Hybrálec 69</t>
  </si>
  <si>
    <t>Obec Ločenice</t>
  </si>
  <si>
    <t>Zapojení Obecní knihovny Nesměň do regionálního automatizovaného systému</t>
  </si>
  <si>
    <t>Obecní knihovna Nesměň je knihovnou regionu České Budějovice, druhou knihovnou zřizovanou obcí Ločenice. Obec má zájem zautomatizovat provoz i této knihovny, v Ločenicích již připojená je. Chtěla by se připojit do regionálního AKS provozovaného a hrazeného JVK, ale potřebuje vybavit knihovnu novou, kvalitní technikou, která provoz AKS umožní.</t>
  </si>
  <si>
    <t>Ločenice 158</t>
  </si>
  <si>
    <t>Ločenice</t>
  </si>
  <si>
    <t>373 22</t>
  </si>
  <si>
    <t>České Budějovice</t>
  </si>
  <si>
    <t>Obec Chuchelna</t>
  </si>
  <si>
    <t>Pořízení technologického vybavení knihovny</t>
  </si>
  <si>
    <t>Naší vizí je do knihovny přilákat více čtenářů, vytvořit centrum pro celoživotní vzdělávání s akcemi pro veřejnost, které budují dobré sousedské vztahy a vytváří pocit sounáležitosti.</t>
  </si>
  <si>
    <t>Chuchelna 296</t>
  </si>
  <si>
    <t>Chuchelna</t>
  </si>
  <si>
    <t>513 01</t>
  </si>
  <si>
    <t>Město Unhošť</t>
  </si>
  <si>
    <t>Nákup nového knihovního systému TRITIUS SaaS</t>
  </si>
  <si>
    <t xml:space="preserve">Přechod na modernější knihovní systém TRITIUS, z důvodu stěhování do nově zrekonstruovaných prostor, kterým si slibujeme zvýšit návštěvnost knihovny mladou generací. </t>
  </si>
  <si>
    <t>Pražská 910</t>
  </si>
  <si>
    <t>Unhošť</t>
  </si>
  <si>
    <t>Kladno</t>
  </si>
  <si>
    <t>Obec Blšany u Loun</t>
  </si>
  <si>
    <t>TRITIUS - REKS velikost fondu do 2.000 svazků</t>
  </si>
  <si>
    <t>Cílem projektu je zakoupení PC vybavení pro naši obecní knihovnu a zakoupení knihovního systému Tritius, díky kterému budume moci občanům zpřístupnit data v moderní podobě (za dodržení požadavků GDPR). Webový katalog je dostupný i na mobilním telefonu, věříme, že tímto se přiblížíme mladé generaci. Naše pověřená Městská knihovna Louny již na knihový systém Tritus přešla.</t>
  </si>
  <si>
    <t>Blšany u Loun č. p. 2</t>
  </si>
  <si>
    <t xml:space="preserve">Blšany u Loun </t>
  </si>
  <si>
    <t xml:space="preserve">440 01 </t>
  </si>
  <si>
    <t>Obec Lidečko</t>
  </si>
  <si>
    <t>Zkvalitnění služeb a podpora vzdělávání</t>
  </si>
  <si>
    <t>V současné době nám narůstá počet návštěvníků a je nutné zajistit nové technologické vybavení. Nová iteraktivní tabule bude umístěna na stěně a bude sloužit k vzdělávací a přednáškové činnosti. K plynulému chodu knihovny je nutná také výměna služebního počítače za nový notebook, který bude napojen na monitor a tiskárnu. Druhý notebook, bude nabízet přístup k internetu a zajistí kvalitní služby pro uživatele.</t>
  </si>
  <si>
    <t>č.p. 467</t>
  </si>
  <si>
    <t>Lidečko</t>
  </si>
  <si>
    <t>756 15</t>
  </si>
  <si>
    <t>Obec Nedabyle</t>
  </si>
  <si>
    <t>Automatizace Obecní knihovny Nedabyle</t>
  </si>
  <si>
    <t>Obecní knihovna Nedabyle je knihovnou regionu České Budějovice, sídlí v budově obce, poskytuje veřejný internet. Obec má zájem zautomatizovat provoz knihovny. Chtěla by se připojit do regionálního AKS provozovaného a hrazeného JVK, ale potřebuje vybavit knihovnu novou, kvalitní technikou, která provoz AKS umožní.</t>
  </si>
  <si>
    <t>Nedabyle čp. 4</t>
  </si>
  <si>
    <t>Nedabyle</t>
  </si>
  <si>
    <t>370 06</t>
  </si>
  <si>
    <t>Obec Planá</t>
  </si>
  <si>
    <t>Automatizace Obecní knihovny Planá</t>
  </si>
  <si>
    <t>Obecní knihovna Planá je knihovnou regionu České Budějovice. Vznikla před 10 lety díky iniciativě obyvatel. Obec má zájem zautomatizovat provoz knihovny. Chtěla by se připojit do regionálního AKS provozovaného a hrazeného JVK, ale potřebuje vybavit knihovnu novou, kvalitní technikou, která provoz AKS umožní.</t>
  </si>
  <si>
    <t>Planá 59</t>
  </si>
  <si>
    <t>Planá</t>
  </si>
  <si>
    <t>Obec Loukov</t>
  </si>
  <si>
    <t>Pořízení technologického vybavení pro Obecní knihovnu Loukov</t>
  </si>
  <si>
    <t>Obecní knihovna Loukov plánuje zprovoznit elektronické půjčování knih prostřednictvím regionálního kooperačního systému. K tomu potřebuje zakoupit notebook a čtečku čárových kódů a multifunkční tiskárnu.</t>
  </si>
  <si>
    <t>Loukov 199</t>
  </si>
  <si>
    <t>Loukov</t>
  </si>
  <si>
    <t>768 75</t>
  </si>
  <si>
    <t>Obec Lelekovice</t>
  </si>
  <si>
    <t>Zahájení výpůjček e-audioknih v Obecní knihovně Lelekovice</t>
  </si>
  <si>
    <t>Rozšíření služeb knihovny o půjčování e- audioknih je klíčovým prvkem transformace knihovny. Tento formát vyhovuje dynamice současné doby.</t>
  </si>
  <si>
    <t>Hlavní 75/7</t>
  </si>
  <si>
    <t>Lelekovice</t>
  </si>
  <si>
    <t>664 31</t>
  </si>
  <si>
    <t>Modernizace technologického vybavení Obecní knihovny Lelekovice</t>
  </si>
  <si>
    <t>Zajištění technologického vybavení pro provoz knihovny a přednášky. Přístup veřejnosti k vyhledávání v databázi knihovny.</t>
  </si>
  <si>
    <t>Obec Orlík nad Vltavou</t>
  </si>
  <si>
    <t>Automatizace Obecní knihovny Orlík nad Vltavou</t>
  </si>
  <si>
    <t>Obec obnovuje činnost Obecní knihovny Orlík nad Vltavou, která měla v poslední době pozastavenou činnost. Má zájem nejen činnost obnovit, ale také zautomatizovat provoz Obecní knihovny v Orlíku nad Vltavou. Knihovna by se zapojila do  regionálního AKS provozovaného Městskou knihovnou Písek, ale potřebuje vybavit knihovnu novou, kvalitní technikou, která provoz AKS umožní.</t>
  </si>
  <si>
    <t>Staré Sedlo 28</t>
  </si>
  <si>
    <t>Orlík nad Vltavou</t>
  </si>
  <si>
    <t>398 07</t>
  </si>
  <si>
    <t>Obec Čepřovice</t>
  </si>
  <si>
    <t>Automatizace Místní knihovny Čepřovice</t>
  </si>
  <si>
    <t>Obec zrekonstruovala a nově vybavila svoji knihovnu. Nyní má zájem zautomatizovat její provoz. Díky zapojení do AKS Koha Region Šmidingerovy knihovny Strakonice začne zpracovávat knihovní fond, který poté zveřejní pomocí online katalogu. Poté začne automatizovaný provoz a poskytne návštěvníkům on-line služby.</t>
  </si>
  <si>
    <t>Čepřovice 58</t>
  </si>
  <si>
    <t>387 56</t>
  </si>
  <si>
    <t>Čepřovice</t>
  </si>
  <si>
    <t>Obec Hatín</t>
  </si>
  <si>
    <t>Modernizace technického vybavení knihovny</t>
  </si>
  <si>
    <t xml:space="preserve">Obecní knihovna v Hatíně je komunitním centrem obce. Nákupem notebooku, dataprojektoru a plátna se zmodernizuje zastaralé vybavení knihovny. Zajistí se tím bezproblémový chod výpůjčního systému a knihovna bude moci pořádat akce a kurzy pro děti a veřejnost. </t>
  </si>
  <si>
    <t>Hatín 13</t>
  </si>
  <si>
    <t>Hatín</t>
  </si>
  <si>
    <t>377 01</t>
  </si>
  <si>
    <t>Město Nová Včelnice</t>
  </si>
  <si>
    <t>Knihovna v Nové Včelnici by ráda rozšířila nabídku služeb pro uživatele o půjčování e-audioknih. E-audioknihy jsou dobrou volbou jak pro mladší čtenáře, tak i pro  pro uživatele, kteří z různých důvodů upřednostňují poslouchání před čtením. Na zakoupeném tabletu budeme moci učit uživatele práci s aplikací Palmknihy a využijeme je i při vzdělávacích akcích s dětmi.</t>
  </si>
  <si>
    <t>Komenského 386</t>
  </si>
  <si>
    <t>Nová Včelnice</t>
  </si>
  <si>
    <t>378 42</t>
  </si>
  <si>
    <t>Kulturní Plantáž Blatná</t>
  </si>
  <si>
    <t>Zdokonalení technického vybavení Městské knihovny Blatná</t>
  </si>
  <si>
    <t>Cílem projektu je nákup a obnova technického vybavení, které výrazně přispějí k urychlení a zdokonalení služeb pro čtenáře a  výpůjčního procesu. Tablety přiblíží čtenářům možnost digitálního čtení, mobilních aplikací a především elektronických knih. Budou využity při edukačních programech pro školy.</t>
  </si>
  <si>
    <t>nám. Míru 212</t>
  </si>
  <si>
    <t>Blatná</t>
  </si>
  <si>
    <t>388 01</t>
  </si>
  <si>
    <t xml:space="preserve">Městská knihovna Kladno </t>
  </si>
  <si>
    <t xml:space="preserve">Inovace platebních služeb Městské knihovny Kladno </t>
  </si>
  <si>
    <t>Nákup modulu platební brány pro Tritius a platebních terminálů Sunmi s cílem umožnit čtenářům  bezhotovostní úhrady poplatků, online přes čtenářské konto i fyzicky na pobočkách knihovny.</t>
  </si>
  <si>
    <t>Nám. Sítná 3106</t>
  </si>
  <si>
    <t xml:space="preserve">Kladno </t>
  </si>
  <si>
    <t>272 01</t>
  </si>
  <si>
    <t>Středočeská vědecká knihovna v Kladně, příspěvková organizace</t>
  </si>
  <si>
    <t>Samoobslužný venkovní výpůjčkový automat  - rozšiřující jednotka</t>
  </si>
  <si>
    <t>Cílem projektu je rozříšení výpůjčkového automatu, který slouží k samoobslužnému vyzvedávání knih objednaných čtenáři, a tím ke zvýšení komfortu uživatelů při zápůjčkách dokumentů mimo otevírací dobu knihovny. Stávající systém, který byl pořízen z vlastních prostředků v roce 2023, se skládá z dvou jednotlivých modulů se skříňkami, které doplňuje modul s dotykovou obrazovkou.  Současné vysoké využití vyvolává potřebu zařízení rozšířit o další modul.</t>
  </si>
  <si>
    <t>Gen. Klapálka 1641</t>
  </si>
  <si>
    <t>Obec Hrušovany u Brna</t>
  </si>
  <si>
    <t>Návratový box knihovny Hrušovany u Brna</t>
  </si>
  <si>
    <t>Cílem zřizovatelů knihovny je pořídit návratový box na knihy, který by se následně nacházel před vstupem do knihovny. Vzhledem k výpůjční době knihovny 3x za týden by výpůjční box pomohl čtenářům, kteří chtějí knihy pouze vrátit a mají cestu okolo v době, kdy je knihovna zavřená. To se týká především dětí vracejících se ze školy, seniorů navštěvujících nedaleké lékařské středisko i lidí v produktivním pracujícím věku. Služby knihovny by díky pořízení návratového boxu byly pro čtenáře flexibilnější.</t>
  </si>
  <si>
    <t>Masarykova 17</t>
  </si>
  <si>
    <t>Hrušovany u Brna</t>
  </si>
  <si>
    <t>664 62</t>
  </si>
  <si>
    <t>Podpora zahájení výpůjček e-knih v českém jazyce</t>
  </si>
  <si>
    <t>Cílem zřizovatelů obce je zahájit v knihovně půjčování elektronických knih, po nichž je stále větší poptávka. Nejenže by tento krok zvýšil atraktivitu knihovny a přivedl do ní novou skupinu čtenářů, ale také by pomohl provoz knihovny učinit flexibilnějším, neboť e-knihy si čtenáři mohou půjčit kdykoliv a kdekoliv, i mimo otevírací dobu, což vyhovuje zejména lidem v produktivním pracovním věku. Došlo by k tím rovněž k rozšíření fondu knihovny bez dalších nátlaků na omezené prostory knihovny.</t>
  </si>
  <si>
    <t>Městská knihovna Semily, příspěvková organizace</t>
  </si>
  <si>
    <t>Vybavení oddělení pro děti a mládež</t>
  </si>
  <si>
    <t xml:space="preserve">Projekt řeší zavedení chybějících stolních počítačů v oddělení pro děti a mládež, kde stolní počítače nejsou součástí vybavení ,za cílem rozšíření služeb o možnost práce na PC, např.  tvůrčího psaní v knihovně, studium, grafické úpravy dokumentů, tisk a zálohování dat, a to přímo v oddělení pro děti a mládež. Projekt řeší také monitor pro lektorku s integrovaným zvukem, a posílení propagace služeb knihovny v oddělení pro děti a mládež prostřednictvím většího NEK Profi katalogu. </t>
  </si>
  <si>
    <t>Tyršova 49</t>
  </si>
  <si>
    <t>Městská knihovna Nymburk</t>
  </si>
  <si>
    <t>Zkvalitnění služeb knihovny a zefektivnění práce s fondem technologií RFID</t>
  </si>
  <si>
    <t>Snažíme se našim čtenářům poskytovat, co nejlepší služby a neustále je vylepšovat. Jedním z kroků je právě pořízení technologie RFID. Tagy a bezpečnostní brány doplníme také somooblužnými selfchecky, které budou sloužit bezkontaktnímu půjčování. Cílem zavedení technologie je také rychlejší odbavování čtenářů a práce s knihami. Věříme, že knihovníkům to umožní více se věnovat samotným čtenářům a doporučením četby, než úkonům spojeným s vracením knih.</t>
  </si>
  <si>
    <t>Palackého třída 1749/19</t>
  </si>
  <si>
    <t>288 02</t>
  </si>
  <si>
    <t>Městská knihovna Jihlava, příspěvková organizace</t>
  </si>
  <si>
    <t>Nové technologické vybavení pro mládež v Městské knihovně Jihlava</t>
  </si>
  <si>
    <t>Pořízení IT techniky do oddělení pro mládež (NEK katalog - nástěnný online katalog pro veřejnost s dotykovým displayem) a do nově zřizovaného oddělení pro mladé s názvem Teen Club (NEK katalog, 3x notebook, promítací plátno, projektor) s úmyslem zatraktivnit prostředí knihovny pro tuto cílovou skupinu. Nabídneme inspirativní  a funkční prostředí, které podpoří vzdělávání i komunitní aktivity, a zároveň motivuje mladé uživatele k docházení do knihovny a využívání jejích dalších služeb.</t>
  </si>
  <si>
    <t>Hluboká 109/1</t>
  </si>
  <si>
    <t>586 01</t>
  </si>
  <si>
    <t>Obec Modrá Hůrka</t>
  </si>
  <si>
    <t>Automatizace Místní lidové knihovny v Modré Hůrce</t>
  </si>
  <si>
    <t>Místní lidová knihovna v Modré Hůrce je knihovnou regionu České Budějovice, sídlí v budově obce. Obec má zájem zautomatizovat provoz knihovny. Chtěla by se připojit do regionálního AKS provozovaného a hrazeného JVK, ale potřebuje vybavit knihovnu novou, kvalitní technikou, která provoz AKS umožní.</t>
  </si>
  <si>
    <t>Hodrá Hůrka 16</t>
  </si>
  <si>
    <t>Modrá Hůrka</t>
  </si>
  <si>
    <t>375 01</t>
  </si>
  <si>
    <t>OBEC ČESKÉ MEZIŘÍČÍ</t>
  </si>
  <si>
    <t>Obnova technického vybavení v Obecní knihovně České Meziříčí</t>
  </si>
  <si>
    <t>Obecní knihovna v obci České Meziříčí má dlouholetou tradici, a proto chce svým uživatelům nabízet kvalitní služby. Cílem projektu je obnova technického vybavení knihovny, které přinese nejen uživatelům lepší prezentaci všech poskytovaných služeb.</t>
  </si>
  <si>
    <t>Boženy Němcové 61</t>
  </si>
  <si>
    <t>České Meziříčí</t>
  </si>
  <si>
    <t>517 71</t>
  </si>
  <si>
    <t>Rychnov nad Kněžnou</t>
  </si>
  <si>
    <t>Obec Dolní Lhota</t>
  </si>
  <si>
    <t>Rozšíření vybavení knihovny o dataprojektor a plátno včetně stojanu</t>
  </si>
  <si>
    <t>Místní knihovna Dolní Lhota v současné době nedisponuje žádným technickým vybavením pro obrazovou projekci. V knihovně jsou pořádány besedy, přednášky, akce pro děti i dospělé. Zakoupením dataprojektoru a plátna dojde ke zkvalitnění a obohacení obrazovou projekcí pořádaných akcí.</t>
  </si>
  <si>
    <t>Dolní Lhota 129</t>
  </si>
  <si>
    <t>Dolní Lhota u Luhačovic</t>
  </si>
  <si>
    <t>763 23</t>
  </si>
  <si>
    <t>Městské kulturní středisko Moravský Krumlov, příspěvková organizace</t>
  </si>
  <si>
    <t>Přechod ze systému Clavius na Tritius</t>
  </si>
  <si>
    <t>Cílem projektu je přejít z již neaktualizovaného knihovního systému Clavius na systém Tritius, který používá i pověřená knihovna Měk Znojmo. Knihovna má více než 20.000 svazků, takže se nemůže připojit do REKS, ale žádá si o celou licenci. Nový systém poskytne uživatelům knihovny přehlednější webový katalog, umožní zkvalitnění  knihovnických služeb a nabídnutí nových služeb, např. možnost půjčovat e-knihy a e-audioknihy.</t>
  </si>
  <si>
    <t>nám. T. G. Masaryka 40</t>
  </si>
  <si>
    <t>Moravský Krumlov</t>
  </si>
  <si>
    <t>672 01</t>
  </si>
  <si>
    <t>Obec Záhoří</t>
  </si>
  <si>
    <t>Změna automatizovaného systému v Obecní knihovně Záhoří u Písku</t>
  </si>
  <si>
    <t>Obecní knihovna Záhoří u Písku má plně automatizovanou činnost a používá AKS Clavius. Nově by se ráda zapojila do  regionálního AKS provozovaného Městskou knihovnou Písek, využila by licenci AKS Tritius REKS, kterou má Městská knihovna Písek k dispozici a převedla data do nového systému.  Potřebuje vybavit knihovnu novým rychlejším počítačem, díky kterému bude provoz AKS spolehlivější a bezpečnější.</t>
  </si>
  <si>
    <t>Horní Záhoří 8</t>
  </si>
  <si>
    <t>Záhoří</t>
  </si>
  <si>
    <t>Obnova technologického vybavení na dospělém oddělení</t>
  </si>
  <si>
    <t>Rádi bychom obnovili počítačové stanice na dospělém oddělení. Jsou využívány veřejností pro přístup na internet, tisk dokumentů a podobně. Momentálně na jejich místě slouží staré počítače z dětského oddělení, staré více jak 8 let.</t>
  </si>
  <si>
    <t>Obec Grymov</t>
  </si>
  <si>
    <t>Automatizace knihovnických služeb v Obecní knihovně Grymov</t>
  </si>
  <si>
    <t>Automatizací knihovních služeb dosáhneme zjednodušení evidence, zpřístupnění fondu prostřednicvím online katalogu, připojení knihovního systému k regionálnímu systému Městské knihovny v Přerově, zárověň doufáme ve zvýšení návštěvnosti knihovny a přiblížení knihovny i mladším čtenářům. Součástí je i nakoupení odpovídající výpočetní techniky a programové vybavení ke spuštění automatizovaného výpůjčního procesu.</t>
  </si>
  <si>
    <t>Grymov 27</t>
  </si>
  <si>
    <t>Grymov</t>
  </si>
  <si>
    <t>751 21</t>
  </si>
  <si>
    <t>Obec Čelechovice</t>
  </si>
  <si>
    <t>Automatizace knihovního systému</t>
  </si>
  <si>
    <t>Obec plánuje rozšíření služeb knihovny a její modernizaci směrem ke čtenářům, proto je nezbytná automatizace knihovny s napojením na regionální knihovní systém.</t>
  </si>
  <si>
    <t>Čelechovice 38</t>
  </si>
  <si>
    <t>Čelechovice</t>
  </si>
  <si>
    <t>751 03</t>
  </si>
  <si>
    <t>346 41</t>
  </si>
  <si>
    <t>Kulturní dům Strážničan ve Strážnici, příspěvková organizace</t>
  </si>
  <si>
    <t xml:space="preserve"> Podpora zahájení výpůjček e-knih v českém jazyce </t>
  </si>
  <si>
    <t xml:space="preserve">Cílem projektu je rozšíření nabídky našich služeb o výpůjčky e-knih. Sledujeme stále větší poptávku po této službě, která bude pro čtenáře uskutečnitelná z pohodlí domova. Věříme, že tato služba bude pro naše čtenáře vítanou novinkou, která jim pomůže šetřit čas. </t>
  </si>
  <si>
    <t>Veselská 1321</t>
  </si>
  <si>
    <t>Strážnice</t>
  </si>
  <si>
    <t>696 62</t>
  </si>
  <si>
    <t xml:space="preserve">Hodonín </t>
  </si>
  <si>
    <t>Obec Lhota</t>
  </si>
  <si>
    <t xml:space="preserve">	Modernizace technologického vybavení knihovny Lhota</t>
  </si>
  <si>
    <t>Obnova a modernizace zastaralého technologického vybavení knihovny, pořízení  nevyhovujících  či chybějících zařízení. Přínosem bude zkvalitnění a rozšíření služeb pro dětské i dospělé  čtenáře a rychlejší, spolehlivější a modernější  práce pro zaměstnance.</t>
  </si>
  <si>
    <t>Lhota č.p.63</t>
  </si>
  <si>
    <t xml:space="preserve">Lhota </t>
  </si>
  <si>
    <t>751 71</t>
  </si>
  <si>
    <t>Obec Obyčtov</t>
  </si>
  <si>
    <t>Technologické vybavení knihovny v Obyčtově</t>
  </si>
  <si>
    <t>Cílem projektu je zvýšení návštěvnosti knihovny a možnost využít její prostory jako centrum a místo pro setkávání občanů. Chceme poskytnout kvalitní služby v rámci provozu knihovny, rozšířit možnosti akcí, které knihovna může pro své návštěvníky pořádat. K naplnění tohoto cíle nám pomůže nákup moderního technologického vybavení, které v knihovně v současné době zcela chybí.</t>
  </si>
  <si>
    <t>Obyčtov 80</t>
  </si>
  <si>
    <t>Obyčtov</t>
  </si>
  <si>
    <t>Žďár nad Sázavou</t>
  </si>
  <si>
    <t>591 01</t>
  </si>
  <si>
    <t>CEKUS Chotěboř</t>
  </si>
  <si>
    <t>Cílem projektu je zavedení nové služby pro čtenáře - půjčování e-audioknih v českém jazyce prostřednictvím portálu Palmknihy, díky které dojde k rozšíření portfolia poskytovaných služeb, k výraznému rozšíření nabídky pro čtenáře, zlepšení přístupnosti a kvalitnějšímu využití fondu.</t>
  </si>
  <si>
    <t>Tyršova 256</t>
  </si>
  <si>
    <t>Chotěboř</t>
  </si>
  <si>
    <t>Havlíčkův Brod</t>
  </si>
  <si>
    <t>583 01</t>
  </si>
  <si>
    <t>Cílem projektu je zavedení nové služby pro čtenáře - půjčování e-knih v českém jazyce prostřednictvím portálu Palmknihy, díky které dojde k rozšíření portfolia poskytovaných služeb, k výraznému rozšíření nabídky pro čtenáře, zlepšení přístupnosti a kvalitnějšímu využití fondu.</t>
  </si>
  <si>
    <t xml:space="preserve">Město Potštát </t>
  </si>
  <si>
    <t>Zámecká 1</t>
  </si>
  <si>
    <t xml:space="preserve">Potštát </t>
  </si>
  <si>
    <t>753 62</t>
  </si>
  <si>
    <t>Městské kulturní středisko Lidový dům Blovice, příspěvková organizace města Blovice</t>
  </si>
  <si>
    <t>E-audioknihy do blovické knihovny</t>
  </si>
  <si>
    <t>Rozšíření služeb městské knihovny o půjčování e-audioknih zatraktivní stávající nabízené služby pro všechny zaregistrované čtenáře všech věkových kategorii a přilákají i nové zájemce  z řad široké veřejnosti.</t>
  </si>
  <si>
    <t>Bělohrobského 78</t>
  </si>
  <si>
    <t>Blovice</t>
  </si>
  <si>
    <t>336 01</t>
  </si>
  <si>
    <t>Obec Pištín</t>
  </si>
  <si>
    <t>Automatizace Obecní knihovny Češňovice</t>
  </si>
  <si>
    <t>Obecní knihovna Češňovice je druhou knihovnou provozovanou obcí Pištín. Obecní knihovna Pištín je již několi let automatizavaná a obec má zájem zautomatizovat provoz i v Češňovicích. Připojí se do regionálního AKS provozovaného JVK, ale potřebuje vybavit knihovnu novou, kvalitní technikou, která provoz AKS umožní.</t>
  </si>
  <si>
    <t>Pištín 33</t>
  </si>
  <si>
    <t>Pištín</t>
  </si>
  <si>
    <t>373 46</t>
  </si>
  <si>
    <t>Sušické kulturní centrum - SIRKUS, příspěvková organizace</t>
  </si>
  <si>
    <t>Pořízení vybavení pro možnost půjčování knih i mimo otevírací dobu knihovny - tzv. samoobslužný výpůjční systém</t>
  </si>
  <si>
    <t>Knihovna by ráda rozšířila své služby a pořídila vybavení pro vyzvedávání předem objednaných knih tzv. samoobslužný výpůjční systém. Před třemi lety koupila knihovna z vlastních zdrojů Bibliobox, který je hojně využíván a koupí samoobslužného zařízení by došlo k ucelení systému. Navíc dnešní doba je uspěchaná, spousta lidí pracuje dlouho do večera, a proto je tato služba v jiných městech velmi dobře hodnocena. Vzhledem k nedávné epidemiologické situaci byl z řad čtenářů o tuto službu zájem.</t>
  </si>
  <si>
    <t>Příkopy 178</t>
  </si>
  <si>
    <t xml:space="preserve">Sušice </t>
  </si>
  <si>
    <t>Klatovy</t>
  </si>
  <si>
    <t>342 01</t>
  </si>
  <si>
    <t>Knihovna Kroměřížska - příspěvková organizace</t>
  </si>
  <si>
    <t>Doplnění technologického centra knihovny</t>
  </si>
  <si>
    <t>Technologické centrum bude doplněno dotykovými tablety, které budou sloužit k výuce různých cílových skupin - dětí, dospělých a seniorů. Děti si vyzkouší trénování paměti, dospělí testy na dlouhodobou a krátkodobou paměť a senioři se naučí používat tento druh tabletu a procvičí nejen paměť, ale i jemnou motoriku.</t>
  </si>
  <si>
    <t>Slovanské nám. 3920</t>
  </si>
  <si>
    <t>767 01</t>
  </si>
  <si>
    <t>Obec Hřivice</t>
  </si>
  <si>
    <t>Tritius - REKS velikost fondu do 5000 svazků</t>
  </si>
  <si>
    <t>Prvotním cílem je provést katalogizaci fondu do elektronické podoby a zpřístupnit tento fond knihovny čtenářům v podobě moderního elektronického katalogu použitelného z mobilního zařízení. Katalog pro čtenáře přiláká do knihovny i nové čtenáře mladší ganerece, komfortnější přístup k informacím.</t>
  </si>
  <si>
    <t>Hřivice č.p. 24</t>
  </si>
  <si>
    <t>Hřivice</t>
  </si>
  <si>
    <t>439 65</t>
  </si>
  <si>
    <t>Obec Dolní Újezd</t>
  </si>
  <si>
    <t>Pořízení technologického vybavení - Dolní Újezd</t>
  </si>
  <si>
    <t>Prvotním cílem je modernizovat technologické vybavení knihovny, aby splňovala parametry 21. století a byla využívána jako centrum celoživotního vzdělávání v oblasti informační gramotnosti pro veřejnost, včetně vybavení pro realizaci videokonferencí a tvorbu záznamů vzdělávacích akcí pro veřejnost.</t>
  </si>
  <si>
    <t>Dolní Újezd 155</t>
  </si>
  <si>
    <t>Dolní Újezd</t>
  </si>
  <si>
    <t>Městská knihovna</t>
  </si>
  <si>
    <t>Rozšíření stávající nabídky služeb o půjčování e-audioknih v českém jazyce pro registrované uživatele Městské knihovny Jablonné nad Orlicí ve spolupráci s portálem Palmknihy.cz.</t>
  </si>
  <si>
    <t>Aloise Hanuše 85</t>
  </si>
  <si>
    <t>Jablonné nad Orlicí</t>
  </si>
  <si>
    <t>561 64</t>
  </si>
  <si>
    <t>Obec Benešov nad Černou</t>
  </si>
  <si>
    <t>Přechod na knihovní systém Tritius REKS v Obecní knihovně Benešov nad Černou</t>
  </si>
  <si>
    <t xml:space="preserve">Obecní knihovna Benešov nad Černou je profesionální knihovnou regionu Český Krumlov. Její činnost je plně automatizovaná, využívá AKS Clavius. Protože tento AKS již není plně podporován, chce přejít na AKS Tritius. Tento systém volí proto, že ho používají i další profesionální knihovny regionu a uvažuje o něm i pověřená Městská knihovna v Českém Krumlově. Knihovna má zájem o systém, ve kterém bude jednodušší spolupracovat s dalšími knihovnami regionu. </t>
  </si>
  <si>
    <t>Benešov nad Černou 126</t>
  </si>
  <si>
    <t>Benešov nad Černou</t>
  </si>
  <si>
    <t>Český Krumlov</t>
  </si>
  <si>
    <t>Obec Kostelní Vydří</t>
  </si>
  <si>
    <t>Připojení Obecní knihovny v Kostelním Vydří na Tritius - regionální knihovní systém (Tritius-REKS)</t>
  </si>
  <si>
    <t>Cílem projektu je modernizace knihovny přechodem na knihovní systém Tritius a webovou službu s využitím serveru regionální knihovny a rozšíření budování regionálního knihovního systému</t>
  </si>
  <si>
    <t>Kostelní Vydří 4</t>
  </si>
  <si>
    <t>Kostelní Vydří</t>
  </si>
  <si>
    <t>380 01</t>
  </si>
  <si>
    <t>Obec Čečelice</t>
  </si>
  <si>
    <t>V současnosti knihovna funguje na bázi ručních záznamů. Cílem je připojit se k regionálnímu kooperačnímu systém eVerbis a v rámci této žádosti získat prostředky na technické vybavení pro vytvoření knihovny multimediálního charakteru. Zpřístupnit informace všem obyvatelům obce, přispět k jejich celoživotnímu vzdělávání a zajistit on-line katalog dokumentů naší knihovny.  Obec investovala do revitalizace prostor a záměrem je nabídnout všem občanům standard 21. století.</t>
  </si>
  <si>
    <t>Všetatská 41/1</t>
  </si>
  <si>
    <t>Čečelice</t>
  </si>
  <si>
    <t>277 32</t>
  </si>
  <si>
    <t>Chomutovská knihovna, příspěvková organizace</t>
  </si>
  <si>
    <t>Zavedení RFID technologie</t>
  </si>
  <si>
    <t>Cílem zavedení uceleného konceptu RFID technologie v Chomutovské knihovně je zvýšení komfortu našich čtenářů umožněním samoobslužného půjčování a vracení knihovních jednotek, dále pro knihovníky usnadnění revize knihovního fondu a v neposlední řadě také zabezpečení knihovního fondu proti jeho zcizení.</t>
  </si>
  <si>
    <t>Palackého 4995</t>
  </si>
  <si>
    <t>430 01</t>
  </si>
  <si>
    <t>Obec Vlkov</t>
  </si>
  <si>
    <t>Modernizace technického vybavení knihovny ve Vlkově</t>
  </si>
  <si>
    <t>Projekt cílí na obměnu zastaralého technického vybavení místní knihovny v obci malého měřítka. Jeho smyslem je zajištění základních moderních prostředků nezbytných pro úspěšné plnění rolí současné knihovny a pro zajištění její atraktivity v měnícím se světě. Projekt podpoří zvýšení kvality služeb a rozšíření dosahu aktivit vyvíjených knihovnou.</t>
  </si>
  <si>
    <t>Vlkov 120</t>
  </si>
  <si>
    <t>Jaroměř</t>
  </si>
  <si>
    <t>551 01</t>
  </si>
  <si>
    <t>Město Nýrsko</t>
  </si>
  <si>
    <t>V knihovně kvalitně</t>
  </si>
  <si>
    <t>Projekt řeší zkvalitnění a zrychlení knihovnou poskytovaných výpůjčních a informačních služeb, eliminaci chyb díky pořízení výkonnějších počítačů k výpůjčnímu pultu a pro veřejný internet, navýšení počtu míst pro uživatele. Pořízení přenosného dataprojektoru a notebooku umožní zrychlení přenosu dat, zkvalitnění výstupu z projektoru a rozšíří možnosti pro jeho využití i mimo stávající prostory. Díky platebnímu terminálu v mobilu nabídneme čtenářům moderní formu úhrady plateb bezhotovostně.</t>
  </si>
  <si>
    <t>Náměstí 122</t>
  </si>
  <si>
    <t>Nýrsko</t>
  </si>
  <si>
    <t>340 22</t>
  </si>
  <si>
    <t>Husova knihovna Říčany, příspěvková organizace</t>
  </si>
  <si>
    <t>Zahájení výpůjček e-audioknih v Husově knihovně Říčany</t>
  </si>
  <si>
    <t>Zahájení výpůjček e-audioknih v Husově knihovně Říčany. Rozšíření stávajících služeb.</t>
  </si>
  <si>
    <t>Masarkovo náměstí 83</t>
  </si>
  <si>
    <t>Říčany</t>
  </si>
  <si>
    <t>251 01</t>
  </si>
  <si>
    <t>Praha-východ</t>
  </si>
  <si>
    <t>Obec Lipov</t>
  </si>
  <si>
    <t>Zahájení výpůjček E-AUDIOKNIH v českém jazyce</t>
  </si>
  <si>
    <t xml:space="preserve">Zahájení výpůjček e-audioknih v českém jazyce v Obecní knihovně Lipov přispěje k rozšíření služeb knihovny a zpřístupní služby pro více obyvatel v Obci Lipov. </t>
  </si>
  <si>
    <t>Lipov 182</t>
  </si>
  <si>
    <t>696 72</t>
  </si>
  <si>
    <t>Lipov</t>
  </si>
  <si>
    <t>Vybudování a obnova technologického vybavení knihoven</t>
  </si>
  <si>
    <t>Zakoupením notebooku se umožní v Obecní knihovně Lipov pořádání besed s prezentací, realizace videokonferencí a tvorba vzdělávacích akcí pro veřejnost.</t>
  </si>
  <si>
    <t>Obec Brťov-Jeneč</t>
  </si>
  <si>
    <t xml:space="preserve">Rozšíření stávající nabídky služeb o zahájení výpůjček e-knih v českém jazyce pro registrované čtenáře Obecní knihovny v Brťově-Jenči ve spolupráci s portálem Palmknihy.cz. </t>
  </si>
  <si>
    <t>Tišnovská 80</t>
  </si>
  <si>
    <t>Brťov-Jeneč</t>
  </si>
  <si>
    <t>679 21</t>
  </si>
  <si>
    <t>Městské kulturní středisko Javorník</t>
  </si>
  <si>
    <t>Upgrade knihovního systému Verbis 2.1</t>
  </si>
  <si>
    <t>Městská knihovna Rudolfa Zubera a její 4 pobočky (Bernartice, Bílá Voda, Uhelná a Vlčice) jsou plně automatizované od roku 2009. Upgradem, na nový knihovní systém v plné verzi zajistíme bezpečné a přívětivé prostředí nejen pro uživatele, ale zkvalitníme výpůjční systém všem knihovnicím ve středisku. Přechod na upgrate stávajícího knihovního systému, nám umožní rozšířit stávající služby a zkvalitnit nejen práci, ale i služby čtenářům. Data budou bezpečně uložena  na 2 geograficky oddělených místech.</t>
  </si>
  <si>
    <t>Nádražní 160</t>
  </si>
  <si>
    <t>Javorník</t>
  </si>
  <si>
    <t>Jeseník</t>
  </si>
  <si>
    <t>790 70</t>
  </si>
  <si>
    <t>Obec Břasy</t>
  </si>
  <si>
    <t>Automatizovaný knihovní systém KOHA</t>
  </si>
  <si>
    <t>Nákup software pro automatizovaný knihovní systém na výpujčku knih.</t>
  </si>
  <si>
    <t>Břasy 350</t>
  </si>
  <si>
    <t>Břasy</t>
  </si>
  <si>
    <t>Rokycany</t>
  </si>
  <si>
    <t>338 24</t>
  </si>
  <si>
    <t xml:space="preserve">Zahájení výpůjček E-knih </t>
  </si>
  <si>
    <t>Nákup předpatného balíčku pro půjčování E-Knih návštěvníkům knihovny.</t>
  </si>
  <si>
    <t>Obnova technologického vybavení knihovny</t>
  </si>
  <si>
    <t>Pořízení notebooku, čtečky čárových kódů a čtečky e-knih</t>
  </si>
  <si>
    <t>Město Zbiroh</t>
  </si>
  <si>
    <t>Nákup automatizovaného knihovního systému Tritius</t>
  </si>
  <si>
    <t>Knihovna v současnosti nevyužívá žádný knihovní systém. Z toho důvodu chceme zakoupit webovou službu Tritius, která zajistí dodržování aktuálních katalogizačních standardů, tj. výměnný formát MARC 21 a pravidla RDA, správu a zálohování na straně poskytovatele a umožní uživatelům vyhledávat ve fondu knihovny odkudkoliv prostřednictvím webového rozhraní.</t>
  </si>
  <si>
    <t>Masarykovo nám. 112</t>
  </si>
  <si>
    <t>Zbiroh</t>
  </si>
  <si>
    <t>338 08</t>
  </si>
  <si>
    <t>Obec Čerčany</t>
  </si>
  <si>
    <t xml:space="preserve">Rozšířením služeb knihovny o e-audioknihy přilákáme do knihovny nové čtenáře </t>
  </si>
  <si>
    <t>Díky pořízení nového systému bude možné rozšířit naše služby také o půjčování E-AUDIOKNIH. Žádáme o dotaci na zakoupení licence pro zahájení výpůjček e-audioknih v českém jazyce. Zahájením výpůjček e-audioknih chceme rozšířit služby našim čtenářům a přilákat do knihovny i čtenáře, kteří dosud knihovnu nenavštěvovali. Projekt by měl přilákat nové čtenáře do naší knihovny, především malé děti a čtenáře střední generace. Zlepšení přístupnosti pro lidi se zrakovým nebo motorickým handicapem.</t>
  </si>
  <si>
    <t>Václavská 36</t>
  </si>
  <si>
    <t>Čerčany</t>
  </si>
  <si>
    <t>Benešov</t>
  </si>
  <si>
    <t>Městské kulturní středisko Tišnov</t>
  </si>
  <si>
    <t>Kreativní laboratoř - STEM dovednosti a rozvoj mentálního zdraví</t>
  </si>
  <si>
    <t>Hlavním cílem je již od ranného věku budovat v dětech zájem o základní technické znalosti, rozvíjet představivost, spolupráci a kritické myšlení. Děti se nejlépe učí a zapamatují si to, co prakticky vyzkouší. Pomocí vybavení děti zkouší prostorovou orientaci, zjišťují principy pohybu a rovnováhy.  Druhým významným cílem je rozšíření sortimentu her a hlavolamů. Stolní hry a hlavolamy zvyšují mentální aktivitu, rozvíjejí prostorovou představivost, zlepšují celkovou koordinaci pohybu, mají pozitivní vliv na psychickou vyrovnanost a rozvoj osobnosti.</t>
  </si>
  <si>
    <t>Mlýnská 152</t>
  </si>
  <si>
    <t>Tišnov</t>
  </si>
  <si>
    <t>666 01</t>
  </si>
  <si>
    <t>Obec Chožov</t>
  </si>
  <si>
    <t>Tritius - REKS velikost fondu do 2000 svazků</t>
  </si>
  <si>
    <t>Přechodem z knihovního systému Clavius na knihovní systém Tritius získáme katalogizační informační systém nové generace, který je nástupcem systému Clavius. Nový systém pracuje v MARC21 a díky němu budeme moci používat pravidla RDA a přispívat do SK ČR. Systém Tritius pracuje v zabezpečeném protokolu https a splňuje požadavky nařízení EU (GDPR). Na systém Tritius přechází i Městská knihovna Louny, naše pověřená knihovna pro výkon regionální funkce, na jejímž interním serveru bude Tritius REKS provozován.</t>
  </si>
  <si>
    <t>Chožov 154</t>
  </si>
  <si>
    <t>Chožov</t>
  </si>
  <si>
    <t>439 22</t>
  </si>
  <si>
    <t>Obec Nebahovy</t>
  </si>
  <si>
    <t>Zajištění techniky pro promítání v Obecní knihovně Nebahovy</t>
  </si>
  <si>
    <t>Obecní knihovna Nebahovy by ráda rozšířila své kulturní aktivity a posílila svou roli komunitního centra obce nákupem promítací techniky.</t>
  </si>
  <si>
    <t>Nebahovy</t>
  </si>
  <si>
    <t>383 01</t>
  </si>
  <si>
    <t>Nebahovy 38</t>
  </si>
  <si>
    <t xml:space="preserve">Prachatice </t>
  </si>
  <si>
    <t>Obec Roseč</t>
  </si>
  <si>
    <t xml:space="preserve">Obecní knihovna v Roseči je důležitým komunitním centrem obce. Nákupem notebooku, multifunkční tiskárny, dataprojektoru a plátna se zmodernizuje zastaralé vybavení knihovny, která se v roce 2024 přestěhovala do nových prostor. Bude tak moci pořádat více akcí a kurzů pro veřejnost. </t>
  </si>
  <si>
    <t>Roseč 46</t>
  </si>
  <si>
    <t>Roseč</t>
  </si>
  <si>
    <t>378 46</t>
  </si>
  <si>
    <t>Město Horšovský Týn</t>
  </si>
  <si>
    <t>Přechod na AKS Tritius</t>
  </si>
  <si>
    <t xml:space="preserve">Městská knihovna Horšovský Týn používá AKS Clavius, který byl pořízený v roce 2007 a nyní již není aktualizován. Tritius plně navazuje na tento systém, což nám umožní plynulý přechod. Díky kompletnímu webovému rozhraní usnadní mobilitu služeb knihovny, nový katalog je optimalizovaný i pro mobilní zařízení. </t>
  </si>
  <si>
    <t>náměstí Republiky 52</t>
  </si>
  <si>
    <t>Horšovský Týn</t>
  </si>
  <si>
    <t>346 01</t>
  </si>
  <si>
    <t>Domažlice</t>
  </si>
  <si>
    <t>Město Velvary</t>
  </si>
  <si>
    <t>Pořízení samoobslužného zařízení pro výpůjčky a vracení knih</t>
  </si>
  <si>
    <t>Pořízením samoobslužného výpůjčního a návratového zařízení VerbisBox chceme zkvalitnit a rozšířit  služby knihovny i mimo otevírací dobu.</t>
  </si>
  <si>
    <t>náměstí Krále Vladislava 1</t>
  </si>
  <si>
    <t>Velvary</t>
  </si>
  <si>
    <t>273 24</t>
  </si>
  <si>
    <t>Obec Ořechov</t>
  </si>
  <si>
    <t>Zahájení výpůjček e-knih v českém jazyce v Obecní knihovně v Ořechově.</t>
  </si>
  <si>
    <t xml:space="preserve">Zahájení výpůjček e-knih za účelem rozšíření stávajícího knihovního fondu a poskytovaných služeb obecní knihovny o další druhy dokumentů a služeb v digitálním prostředí. </t>
  </si>
  <si>
    <t>Zahradní 216/1</t>
  </si>
  <si>
    <t>Ořechov</t>
  </si>
  <si>
    <t>664 44</t>
  </si>
  <si>
    <t>Vybavení Obecní knihovny v Ořechově o promítací zařízení určené k pořádání vlastních vzdělávacích a kulturních akcí.</t>
  </si>
  <si>
    <t>Pořízení technologického vybavení Obecní knihovny v Ořechově, v tomto případě komplexní přenosné promítací zařízení, určené pro přednášky a besedy pořádané knihovnou v rámci realizace celoživotního vzdělávání veřejnosti zejména v oblasti informační a digitální gramotnosti.</t>
  </si>
  <si>
    <t>Zahájení výpůjček e-audioknih v českém jazyce v Obecní knihovně v Ořechově.</t>
  </si>
  <si>
    <t xml:space="preserve">Zahájení výpůjček e-audioknih za účelem rozšíření stávajícího knihovního fondu a poskytovaných služeb obecní knihovny o další druhy dokumentů a služeb v digitálním prostředí. </t>
  </si>
  <si>
    <t>Obec Hýsly</t>
  </si>
  <si>
    <t>Zavedení automatizovaného knihovního systému v knihovně.</t>
  </si>
  <si>
    <t>Pořízením knihovního systému Tritius REKS  získáme katalogizační informační systém nové generace, webový a dostupný z celého světa.  Budeme zapojeni do regionálního knihovního systému. . Webový katalog je dobře použitelný i na mobilech a využije jej proto mladší generace. Katalog také umí půjčovat elektronické knihy. Můžeme uživatelům nabídnout nové služby.</t>
  </si>
  <si>
    <t>č.p. 100</t>
  </si>
  <si>
    <t>Hýsly</t>
  </si>
  <si>
    <t>696 50</t>
  </si>
  <si>
    <t>Zahájení výpůjček e-knih v českém jazyce v knihovně</t>
  </si>
  <si>
    <t xml:space="preserve">
Naším cílem je rozšířit služby pro klienty knihovny a zaváděním on-line služeb jako jsou právě výpůjčky e-knih chceme prezentovat knihovnu jako zajímavou instituci, která jde s dobou a má co nabídnout. Věříme, že se do knihovny zaregistrují i uživatelé, kteří klasických služeb knihovny jinak nevyužívají, ale přiláká je například právě atraktivní nabídka e-knih.</t>
  </si>
  <si>
    <t>Městské kulturní středisko Holešov, příspěvková organizace</t>
  </si>
  <si>
    <t>Zahájení výpůjček e-knih v Městské knihovně Holešov</t>
  </si>
  <si>
    <t>Rozšíření nabídky služeb registrovaným čtenářům knihovny o novou službu - zahájení půjčování e-knih v českém jazyce ve spolupráci s portálem Palmknihy.cz.</t>
  </si>
  <si>
    <t>nám. F.X. Richtra 190</t>
  </si>
  <si>
    <t>Holešov</t>
  </si>
  <si>
    <t>769 01</t>
  </si>
  <si>
    <t>Zahájení výpůjček e-audioknih v Městské knihovně Holešov</t>
  </si>
  <si>
    <t>Rozšíření nabídky služeb registrovaným čtenářům knihovny o novou službu. Nákupem licencí u portálu Palmknihy.cz zahájíme půjčování e-audioknih v českém jazyce.</t>
  </si>
  <si>
    <t>Místní veřejná knihovna, Praha 9 - Horní Počernice</t>
  </si>
  <si>
    <t xml:space="preserve">Zahájení výpůjček e-knih </t>
  </si>
  <si>
    <t>Místní veřejná knihovna v Horních Počernicích plánuje rozšíření svých služeb o půjčování e-knih v českém jazyce ve spolupráci s portálem Palmknihy.cz. Tato služba zpřístupní knihy čtenářům 24/7, zkrátí čekací doby rezervací na oblíbené tituly a umožní rozšíření knihovního fondu bez potřeby skladovacích prostor. Novinkou chceme oslovit zejména mladší generaci i čtenáře se specifickými potřebami. Celkově bychom rádi zavedením podpořili informační a digitální gramotnost.</t>
  </si>
  <si>
    <t>Náchodská 754</t>
  </si>
  <si>
    <t>Obec Milín</t>
  </si>
  <si>
    <t>Zpřístupnění e-knih čtenářům</t>
  </si>
  <si>
    <t>Elektronické knihy jsou moderní alternativou k tištěným knihám. V naší knihovně o ně dříve nebyl zájem, ale během pandemie (covid-19) se situace změnila. Čtenáři projevili zájem o e-knihy, což jsme ověřili pomocí dotazníku na webu. Výsledky ukázaly, že nastal čas tuto službu zavést. U nových knih je často poptávka vyšší, a možnost okamžitého přístupu ke knize by byla přínosem.</t>
  </si>
  <si>
    <t>11. května 27</t>
  </si>
  <si>
    <t>Milín</t>
  </si>
  <si>
    <t>262 31</t>
  </si>
  <si>
    <t>Obec Horní Kněžeklady</t>
  </si>
  <si>
    <t>Automatizace Obecní knihovny v Horních Kněžekladech</t>
  </si>
  <si>
    <t>Obecní knihovna v Horních Kněžekladech je knihovnou regionu České Budějovice. Obecní knihovna a obec má zájem zautomatizovat provoz knihovny. Chtěla by se připojit do regionálního AKS provozovaného JVK, ale potřebuje vybavit knihovnu novou, kvalitní technikou, která provoz AKS umožní.</t>
  </si>
  <si>
    <t>Horní Kněžeklady 25</t>
  </si>
  <si>
    <t>Týn nad Vltavou</t>
  </si>
  <si>
    <t>Kulturní dům, příspěvková organizace</t>
  </si>
  <si>
    <t>Nová služba čtenářům - půjčování e-audioknih a rozšíření služby o možnost vracení knih mimo výpůjční hodiny knihovny.</t>
  </si>
  <si>
    <t>V městské knihovně již od roku 2021 půjčujeme elekrtonické knihy. Zájem o ně každoročně stoupá, proto věříme, že i e-audioknihy si u nás najdou své posluchače. S rozšířením instalace návratových boxů v okolních městech, roste poptávka po této službě i v naší knihovně.</t>
  </si>
  <si>
    <t>Třída Čs. armády 560/I</t>
  </si>
  <si>
    <t>Veselí nad Lužnicí</t>
  </si>
  <si>
    <t>391 81</t>
  </si>
  <si>
    <t>Obec Veselá</t>
  </si>
  <si>
    <t>Obecní knihovna Veselá</t>
  </si>
  <si>
    <t>Projekt je zaměřen na vybavení knihovny moderními technologiemi (počítač, dataprojektor, tiskárna, plátno, ozvučení) s cílem zefektivnit její provoz a vytvořit prostor pro kulturní, vzdělávací a komunitní aktivity. Realizace projektu podpoří místní komunitu, zvýší dostupnost informačních služeb a přispěje k naplnění standardů VISK. Knihovna se tak stane centrem setkávání, vzdělávání a kulturního rozvoje pro všechny generace obyvatel obce Veselá.</t>
  </si>
  <si>
    <t>Veselá 31</t>
  </si>
  <si>
    <t>Veselá</t>
  </si>
  <si>
    <t>Obec Citov</t>
  </si>
  <si>
    <t>VEŘEJNÉ INFORMAČNÍ SLUŽBY OBECNÍ KNIHOVNY CITOV</t>
  </si>
  <si>
    <t>Cílem projektu je retrokatalogizace fondu knihovny za použití moderního systému Tritius REKS provozovaného z regionálního serveru a zpřístupnit fond knihovny čtenářům v moderním elektronickém katalogu použitelného i na mobilních zařízeních. Katalog pro čtenáře má přilákat do knihovny i nové čtenáře mladší generace. Regionální knihovna provozuje tento moderní knihovní systém a naše knihovna se připojuje do jejich regionálního systému</t>
  </si>
  <si>
    <t>Citov 14</t>
  </si>
  <si>
    <t>Citov</t>
  </si>
  <si>
    <t>500 21</t>
  </si>
  <si>
    <t>Obnova výpočetní techniky pro zkvalitnění vzdělávání seniorů, studentů i knihovníků regionu</t>
  </si>
  <si>
    <t>Nákupem nových notebooků, počítačů a dataprojektoru s plátnem se zkvalitní vzdělávací akce pro seniory a studenty a také se zkvalitní spolupráce knihoven v regionu. Celý okres Ústí nad Orlicí, včetně malých neprofesionálních knihoven, používá knihovní systém Koha a souborný katalog okresu. Knihovna Jablonné n. O. se stará o osm obecních knihoven. Pořízenou techniku budeme využívat také pro vzdělávání neprofesionálních knihovníků.</t>
  </si>
  <si>
    <t>Obec Tvarožná Lhota</t>
  </si>
  <si>
    <t>Zlepšení kvality služeb pro uživatela Místní knihovny Tvarožná Lhota</t>
  </si>
  <si>
    <t>Pořízením knihovního systému Tritius REKS a termotiskárny pro výpůjční protokol výrazně zkvalitníme služby pro uživatele knihovny. Systém budou moci ovládat i na mobilních telefonech a dají se zde půjčovat i elektronické knihy. Tyto služby doposud v knihovně chyběly. Starší čtenáři ocení dostat spolu s knihami i seznam půjčených knih.</t>
  </si>
  <si>
    <t>Tvarožná Lhota</t>
  </si>
  <si>
    <t>Podcastové studio</t>
  </si>
  <si>
    <t>Projekt zpopularizuje služby knihovny, podcasty jsou velmi oblíbené a využívané. Projekt bude také zaměřen na podporu čtení - osobnosti, knihovníci představí své oblíbené knihy příp.eknihy. Velký důraz bude dán zviditelnění regionální literatury a regionálních autorů. Projekt se také zaměří na školy, učitele a školní knihovny.</t>
  </si>
  <si>
    <t>Městská knihovna v Českém Krumlově</t>
  </si>
  <si>
    <t>Nový automatizovaný knihovní systém pro Městskou knihovnu v Českém Krumnlově</t>
  </si>
  <si>
    <t>Cílem projektu je přechod ze stávajícího již technicky i uživatelsky nevyhovujícího automatizovaného knihovního systému (AKS) Clavius na moderní AKS Tritius v podobě software jako služba (SaaS). V rámci AKS Tritius bude realizováno regionální centrum (RAKS) pro obecní knihovny českokrumlovského regionu (aktuálně 36 malých knihoven) přístupné přes webové rozhraní.</t>
  </si>
  <si>
    <t>Horní 155</t>
  </si>
  <si>
    <t>381 01</t>
  </si>
  <si>
    <t>Obec Jiříkovice</t>
  </si>
  <si>
    <t>Dokončení automatizace Obecní knihovny Jiříkovice a vybavení knihovny promítací technikou</t>
  </si>
  <si>
    <t>Zakoupení licence výpůjčního protokolu Tritius REKS a přechod na plně automatizovaný provoz. Vybavení knihovny projektorem a promítacím plátnem.</t>
  </si>
  <si>
    <t>Za Školou 230</t>
  </si>
  <si>
    <t>Jiříkovice</t>
  </si>
  <si>
    <t>664 51</t>
  </si>
  <si>
    <t>Obec Rapotín</t>
  </si>
  <si>
    <t>Nákup technického vybavení do obecní knihovny Rapotín</t>
  </si>
  <si>
    <t>Nákup nového technického vybavení tj. notebooku a tiskárny do obecní knihovny Rapotín, které bude sloužit paní knihovnici při pořádání přednášek, besed pro veřejnost a pro děti ze ZŠ a MŠ Údolí Desné. Na notebooku si bude připravovat podklady, které následně může promítat na dataprojektoru, který již byl dříve pořízen, či přímo tisknout podkladové materiály pro různé akce. Toto technické vybavení v knihovně chybí.</t>
  </si>
  <si>
    <t>Šumperská 775</t>
  </si>
  <si>
    <t>Rapotín</t>
  </si>
  <si>
    <t>788 14</t>
  </si>
  <si>
    <t>Šumperk</t>
  </si>
  <si>
    <t>Městská knihovna Králíky</t>
  </si>
  <si>
    <t>Obnova technického vybavení pro veřejnost</t>
  </si>
  <si>
    <t xml:space="preserve">Projekt řeší zkvalitnění technického vybavení knihovny, přístupu k on-line katalogu a informačním zdrojům pro dětské i dospělé uživatele. Knihovna zvýšila počet aktivit pro základní školy v regionu Králicko. Jednou z priorit při práci s mladými čtenáři jsou informační zdroje a práce s nimi. Na stávajícím zastaralém souboru počítačů je práce v praxi stále těžší. Cílem je dodržení standardů VISK a plnění klíčových činností vztahujících se k informační a čtenářské gramotnosti a vzdělávání dětí i dospělých. </t>
  </si>
  <si>
    <t>Velké náměstí 273</t>
  </si>
  <si>
    <t>Králíky</t>
  </si>
  <si>
    <t>561 69</t>
  </si>
  <si>
    <t>Obec Provodov-Šonov</t>
  </si>
  <si>
    <t>Modernizace technického vybavení knihovny v Šonově</t>
  </si>
  <si>
    <t>Předmětem projektu je pořízení dataprojektoru a plátna vč. stativu. Záměrem je z malé obecní knihovny vytvořit důstojný komunitní prostor pro všechny věkové kategorie jako centra nejen setkávání, ale i celoživotní osvěty a edukace. Zároveň bude rozšířena stávající nabídka knihovnicjý služeb o možnost pořádání společenských akcí. Jde o první etapu, na kterou by v následujících letech mohla být navázána další modernizace.</t>
  </si>
  <si>
    <t>Šonov 134</t>
  </si>
  <si>
    <t>Provodov-Šonov</t>
  </si>
  <si>
    <t>549 08</t>
  </si>
  <si>
    <t>Městská knihovna Jablonec nad Nisou, příspěvková organizace</t>
  </si>
  <si>
    <t>Rychleji, bezpečněji, pohodlněji</t>
  </si>
  <si>
    <t>V rámci předkládaného projektu chceme obnovit nejstarší počítače pro obsluhu a uživatele knihovny s do budoucna nevyhovujícími operačními systémy a tím zajistit vyšší bezpečnost knihovní sítě, rychlejší odbavení čtenářů a celkově zvýšit uživatelský komfort návštěvníků knihovny.</t>
  </si>
  <si>
    <t>Dolní náměstí 600/1</t>
  </si>
  <si>
    <t>Jablonec nad Nisou</t>
  </si>
  <si>
    <t>Město Náměšť nad Oslavou</t>
  </si>
  <si>
    <t>Cílem projektu je rozšíření služeb knihovny a také obohacení knihovního fondu o elektronické knihy. Pořízením modulu E-výpůjčky a nákupem 1 balíčku e-knih u společnosti Palmknihy, s.r.o. zajistíme čtenářům pohodlnou a moderní alternativu k tradičnímu půjčování papírových knih. E-knihy jsou pro čtenáře dostupné, 24 hodin denně, 7 dní v týdnu, bez ohledu na půjčovní dobu knihovny. Velkou výhodou je, že jednu e-knihu si může souběžně vypůjčit více čtenářů.</t>
  </si>
  <si>
    <t>Masarykovo nám. 104</t>
  </si>
  <si>
    <t>Náměšť nad Oslavou</t>
  </si>
  <si>
    <t>E-audioknihy do jablonecké knihovny</t>
  </si>
  <si>
    <t>Cílem předkládaného projektu je rozšíření služeb knihovny pořízením tří balíčků licencí e-výpůjček pro zahájení půjčování e-audioknih.</t>
  </si>
  <si>
    <t>KyTICe - Kulturní zařízení Světlá nad Sázavou</t>
  </si>
  <si>
    <t>Zahájení výpůjček e-audioknih v Městské knihovně Světlá nad Sázavou</t>
  </si>
  <si>
    <t>Zavedením výpůjček e-audioknih v Městské knihovně Světlá nad Sázavou rozšíříme naše služby a nabídneme našim čtenářům široký výběr audioknih bez nutnosti návštěvy knihovny.</t>
  </si>
  <si>
    <t>nám. Trčků z Lípy 16</t>
  </si>
  <si>
    <t>Světlá nad Sázavou</t>
  </si>
  <si>
    <t>582 91</t>
  </si>
  <si>
    <t>Zahájení výpůjček e-knih v Městské knihovně Světlá nad Sázavou</t>
  </si>
  <si>
    <t>V Městské knihovně Světlá nad Sázavou bychom rádi rozšířili naše služby a nabídli našim čtenářům alternativu k tištěným dokumentům - půjčování e-knih. Ve spolupráci se společností Palmknihy s.r.o. tak modernizujeme naše služby a umožníme čtenářům přístup ke knihám, které nemáme v našem knihovním fondu. Očekáváme, že tímto krokem zkrátíme čekací dobu na rezervované svazky a ubyde požadavků na meziknihovní výpůjční službu.</t>
  </si>
  <si>
    <t>Obec Svijany</t>
  </si>
  <si>
    <t>Zahájení výpůjček e-knih v Místní knihovně ve Svijanech</t>
  </si>
  <si>
    <t>V roce 2023 se knihovna připojila k novému kooperačnímu systému  ARL-REGKS, který pro neprofesionální knihovny zakoupila Krajská vědecká knihovna v Liberci.  Nový systém nám umožňuje využít nově nabízené služby, jako jsou např. e-knihy. Splníme tak dlouhodobě poptávanou službu našich uživatelů - rozšířit nabídku knihovních služeb o půjčování e-knih. Zvýšení komfortu zajistí i nákup 2 čteček e-knih, které si uživatelé budou moci v knihovně zapůjčit v případě, že nemají svá čtecí zařízení.</t>
  </si>
  <si>
    <t>Svijany č. p. 71</t>
  </si>
  <si>
    <t>Svijany, p. Příšovice</t>
  </si>
  <si>
    <t>Liberec</t>
  </si>
  <si>
    <t>Obec Hodslavice</t>
  </si>
  <si>
    <t>Obnova technologického vybavení Palackého pamětní knihovny obecní knihovny v Hodslavicích</t>
  </si>
  <si>
    <t>Nahrazení staré nevyhovující IT techniky  pro práci knihovnice.  Dovybavení knihovny novou IT technikou určenou k celoživotnímu vzdělávání v oblasti informační gramotnosti pro veřejnost, k pořádání akcí pro děti, např. Noc s Andersenem či veřejného čtení a představení nových knih začínajících autorů a pro občany, kteří ve své domácnosti nemají počítač či stálé připojení k internetu.</t>
  </si>
  <si>
    <t>Hodslavice 211</t>
  </si>
  <si>
    <t>Hodslavice</t>
  </si>
  <si>
    <t>Nový Jičín</t>
  </si>
  <si>
    <t>Obnova technického vybavení knihovny</t>
  </si>
  <si>
    <t>Stav technického vybavení obecní knihovny zdaleka nevyhovuje současným požadavkům na knihovnu jako na jedno z důležitých center komunitního života. Je třeba vybavení, které umožní bezproblémový chod běžných knihovnických procesů a v neposlední řadě realizování besed pro děti a přednáškových akcí pro veřejnost.</t>
  </si>
  <si>
    <t>Městys Rokytnice nad Rokytnou</t>
  </si>
  <si>
    <t>Rokytnice nad Rokytnou 67</t>
  </si>
  <si>
    <t xml:space="preserve">Rokytnice nad Rokytnou </t>
  </si>
  <si>
    <t>463 46</t>
  </si>
  <si>
    <t>742 71</t>
  </si>
  <si>
    <t>675 25</t>
  </si>
  <si>
    <t>Město Libochovice</t>
  </si>
  <si>
    <t>Městská knihovna Neratovice, příspěvková organizace</t>
  </si>
  <si>
    <t>Obec Bělotín</t>
  </si>
  <si>
    <t>Obec Nišovice</t>
  </si>
  <si>
    <t>Městské kulturní středisko Letovice, příspěvková organizace</t>
  </si>
  <si>
    <t>Knihovna Eduarda Petišky</t>
  </si>
  <si>
    <t>Město Otrokovice</t>
  </si>
  <si>
    <t>Obec Velké Přílepy</t>
  </si>
  <si>
    <t>Statutární město Pardubice</t>
  </si>
  <si>
    <t>Obec Jankovice</t>
  </si>
  <si>
    <t>obec Košíky</t>
  </si>
  <si>
    <t>Město Velešín</t>
  </si>
  <si>
    <t>Město Skalná</t>
  </si>
  <si>
    <t>Obec Oldřichov v Hájích</t>
  </si>
  <si>
    <t>Město Veverská Bítýška</t>
  </si>
  <si>
    <t>Obec Bezdědovice</t>
  </si>
  <si>
    <t>Obec Kvasice</t>
  </si>
  <si>
    <t>Obec Prušánky</t>
  </si>
  <si>
    <t xml:space="preserve">Obec Michalovice </t>
  </si>
  <si>
    <t>Obec Tasovice</t>
  </si>
  <si>
    <t>Město Radnice</t>
  </si>
  <si>
    <t>Jihočeská vědecká knihovna v Českých Budějovicích</t>
  </si>
  <si>
    <t>Městys Luka nad Jihlavou</t>
  </si>
  <si>
    <t>Knihovna Zbraslavice</t>
  </si>
  <si>
    <t>Masarykova univerzita</t>
  </si>
  <si>
    <t>Městys Česká Bělá</t>
  </si>
  <si>
    <t>Město Staré Město</t>
  </si>
  <si>
    <t>Obec Mrsklesy</t>
  </si>
  <si>
    <t>Obec Jaroměřice</t>
  </si>
  <si>
    <t>Obec Chotýčany</t>
  </si>
  <si>
    <t>Obec Hradec</t>
  </si>
  <si>
    <t>Městská knihovna Ostrov, příspěvková organizace</t>
  </si>
  <si>
    <t>Obec Těšetice</t>
  </si>
  <si>
    <t>Město Staňkov</t>
  </si>
  <si>
    <t xml:space="preserve">Kulturní centrum Kamenice, okres Praha - východ	</t>
  </si>
  <si>
    <t>Městské kulturní centrum Hořovice</t>
  </si>
  <si>
    <t>Obec Police</t>
  </si>
  <si>
    <t>Město Bor</t>
  </si>
  <si>
    <t>Obec Dobřínsko</t>
  </si>
  <si>
    <t>Obec Stružinec</t>
  </si>
  <si>
    <t>Město Miroslav</t>
  </si>
  <si>
    <t>Město Sezemice</t>
  </si>
  <si>
    <t>Městská knihovna Lipník nad Bečvou, příspěvková organizace</t>
  </si>
  <si>
    <t>Obec Louka</t>
  </si>
  <si>
    <t>Obec Prusinovice</t>
  </si>
  <si>
    <t>Obec Lodhéřov</t>
  </si>
  <si>
    <t>Obec Roztoky u Jilemnice</t>
  </si>
  <si>
    <t>Obec Hlušovice</t>
  </si>
  <si>
    <t>Obec Šerkovice</t>
  </si>
  <si>
    <t>Město Oslavany</t>
  </si>
  <si>
    <t>Obec Charváty</t>
  </si>
  <si>
    <t>Městys Náměšť na Hané</t>
  </si>
  <si>
    <t>Obec Martinice v Krkonoších</t>
  </si>
  <si>
    <t>Obec Lutín</t>
  </si>
  <si>
    <t>Obec Kateřinice</t>
  </si>
  <si>
    <t>Město Chlumec nad Cidlinou</t>
  </si>
  <si>
    <t>Město Slaný</t>
  </si>
  <si>
    <t>Městské kulturní středisko Protivín</t>
  </si>
  <si>
    <t>Obec Vitějovice</t>
  </si>
  <si>
    <t>Město Nový Bor</t>
  </si>
  <si>
    <t>Obec Předklášteří</t>
  </si>
  <si>
    <t>Městská část Praha-Kolovraty</t>
  </si>
  <si>
    <t>Město Brtnice</t>
  </si>
  <si>
    <t>Obec Onšov</t>
  </si>
  <si>
    <t>Obec Železné</t>
  </si>
  <si>
    <t>Městská knihovna Prostějov</t>
  </si>
  <si>
    <t xml:space="preserve"> Městská knihovna Ostrov, příspěvková organizace</t>
  </si>
  <si>
    <t>Obec Přeštěnice</t>
  </si>
  <si>
    <t>Městys Buchlovice</t>
  </si>
  <si>
    <t>Kulturní dům Kopřivnice</t>
  </si>
  <si>
    <t>Obec Čakov</t>
  </si>
  <si>
    <t>Moravskoslezská vědecká knihovna v Ostravě, příspěvková organizace</t>
  </si>
  <si>
    <t>Obec Mladějovice</t>
  </si>
  <si>
    <t>Městské středisko kultury a sportu</t>
  </si>
  <si>
    <t>Obec Kozolupy</t>
  </si>
  <si>
    <t>Městská knihovna Lysá nad Labem</t>
  </si>
  <si>
    <t>Obec Lazníky</t>
  </si>
  <si>
    <t>Městská knihovna Litomyšl</t>
  </si>
  <si>
    <t>OBEC SIBŘINA</t>
  </si>
  <si>
    <t>Městská knihovna Beroun</t>
  </si>
  <si>
    <t>Městská knihovna Česká Lípa, příspěvková organizace</t>
  </si>
  <si>
    <t>Město Dubňany</t>
  </si>
  <si>
    <t>Obec Skomelno</t>
  </si>
  <si>
    <t>Městys Bernartice</t>
  </si>
  <si>
    <t>Město Volyně</t>
  </si>
  <si>
    <t>Kulturní a informační středisko, příspěvková organizace</t>
  </si>
  <si>
    <t>Město Němčice nad Hanou</t>
  </si>
  <si>
    <t>Obec Ratenice</t>
  </si>
  <si>
    <t>Město Březová nad Svitavou</t>
  </si>
  <si>
    <t>Město Městec Králové</t>
  </si>
  <si>
    <t>Městská knihovna v Přerově, příspěvková organizace</t>
  </si>
  <si>
    <t>Město Luby</t>
  </si>
  <si>
    <t>Město Kostelec nad Černými lesy</t>
  </si>
  <si>
    <t>Knihovna Matěje Mikšíčka</t>
  </si>
  <si>
    <t>Obec Deštné v Orlických horách</t>
  </si>
  <si>
    <t>Městys Vranov nad Dyjí</t>
  </si>
  <si>
    <t>Obec Vřesina</t>
  </si>
  <si>
    <t>Český statistický úřad</t>
  </si>
  <si>
    <t>Obec Třanovice</t>
  </si>
  <si>
    <t>Obec Suchohrdly</t>
  </si>
  <si>
    <t>Obec Ovčáry</t>
  </si>
  <si>
    <t>Obec Mořkov</t>
  </si>
  <si>
    <t>Obec Přeskače</t>
  </si>
  <si>
    <t>Obec Želechovice</t>
  </si>
  <si>
    <t>Obec Popovice</t>
  </si>
  <si>
    <t>Obec Sobčice</t>
  </si>
  <si>
    <t>Obec Mokrá - Horákov</t>
  </si>
  <si>
    <t>Muzeum Náchodska</t>
  </si>
  <si>
    <t>OBEC ŠESTAJOVICE</t>
  </si>
  <si>
    <t>Obec Boršice</t>
  </si>
  <si>
    <t>Obec Bouzov</t>
  </si>
  <si>
    <t>Městys Svitávka</t>
  </si>
  <si>
    <t>Jabok - Vyšší odborná škola sociálně pedagogická a teologická</t>
  </si>
  <si>
    <t>Městská knihovna Nové Město nad Metují</t>
  </si>
  <si>
    <t>Šmidingerova knihovna Strakonice</t>
  </si>
  <si>
    <t>Obec Ostopovice</t>
  </si>
  <si>
    <t>Město Lanžhot</t>
  </si>
  <si>
    <t>Městská knihovna Tábor</t>
  </si>
  <si>
    <t>Obec Vělopolí</t>
  </si>
  <si>
    <t>Obec Rozdrojovice</t>
  </si>
  <si>
    <t>Obec Mcely</t>
  </si>
  <si>
    <t>OBEC PSÁRY</t>
  </si>
  <si>
    <t>Obec Veltruby</t>
  </si>
  <si>
    <t>Město Kunovice</t>
  </si>
  <si>
    <t>Masarykova veřejná knihovna Vsetín, příspěvková organizace</t>
  </si>
  <si>
    <t>Obec Radějov</t>
  </si>
  <si>
    <t>Město Hodonín</t>
  </si>
  <si>
    <t>Obec Jablůnka</t>
  </si>
  <si>
    <t>Město Rožďalovice</t>
  </si>
  <si>
    <t>Obec Nová Ves u Nového Města na Moravě</t>
  </si>
  <si>
    <t>Město Plesná</t>
  </si>
  <si>
    <t>Knihovna města Hradce Králové</t>
  </si>
  <si>
    <t>Vědecká knihovna v Olomouci</t>
  </si>
  <si>
    <t>Obec Šumice</t>
  </si>
  <si>
    <t>Krajská knihovna Karlovy Vary</t>
  </si>
  <si>
    <t>OBEC VELICHOVKY</t>
  </si>
  <si>
    <t>Obec Mutěnice</t>
  </si>
  <si>
    <t>Obec Hovězí</t>
  </si>
  <si>
    <t>Obec Hutisko - Solanec</t>
  </si>
  <si>
    <t>Obec Kanice</t>
  </si>
  <si>
    <t>Mělnické kulturní centrum, z.ú.</t>
  </si>
  <si>
    <t>Město Hrotovice</t>
  </si>
  <si>
    <t>Městská knihovna Česká Třebová</t>
  </si>
  <si>
    <t>Obec Veletiny</t>
  </si>
  <si>
    <t>K3 Bohumín, příspěvková organizace</t>
  </si>
  <si>
    <t>Společenské a kulturní centrum Kuřim, příspěvková organizace</t>
  </si>
  <si>
    <t>Městské kulturní středisko Trhové Sviny</t>
  </si>
  <si>
    <t>Městská knihovna Litvínov</t>
  </si>
  <si>
    <t>Městská knihovna v Třebíči</t>
  </si>
  <si>
    <t>Obec Dolní Břežany</t>
  </si>
  <si>
    <t>Knihovna Petra Bezruče v Opavě, příspěvková organizace</t>
  </si>
  <si>
    <t>INFOCENTRUM MĚSTA Karlovy Vary, z.ú.</t>
  </si>
  <si>
    <t>Městys Dolní Bukovsko</t>
  </si>
  <si>
    <t>Obec Valašská Bystřice</t>
  </si>
  <si>
    <t>OBEC LIBERK</t>
  </si>
  <si>
    <t>Město Chabařovice</t>
  </si>
  <si>
    <t>Kultura Mimoň, příspěvková organizace</t>
  </si>
  <si>
    <t>Kulturní centrum Bílovec, příspěvková organizace</t>
  </si>
  <si>
    <t>Obec Vidče</t>
  </si>
  <si>
    <t>OBEC BAČETÍN</t>
  </si>
  <si>
    <t>Město Jílové</t>
  </si>
  <si>
    <t>Městká knihovna Vratimov</t>
  </si>
  <si>
    <t>Klub kultury Napajedla, příspěvková organizace</t>
  </si>
  <si>
    <t>Obec Veletov</t>
  </si>
  <si>
    <t>Obec Kulířov</t>
  </si>
  <si>
    <t>Obec Příbram na Moravě</t>
  </si>
  <si>
    <t>Regionální muzeum a galerie v Jičíně</t>
  </si>
  <si>
    <t>Obec Hlavice</t>
  </si>
  <si>
    <t>Obec Pomezí</t>
  </si>
  <si>
    <t>Muzeum Českého krasu, příspěvková organizace</t>
  </si>
  <si>
    <t>Obec  Stehelčeves</t>
  </si>
  <si>
    <t>ObecStehelčeves</t>
  </si>
  <si>
    <t>Město Opočno</t>
  </si>
  <si>
    <t>Město Choceň</t>
  </si>
  <si>
    <t>Městys Liteň</t>
  </si>
  <si>
    <t>Město Borovany</t>
  </si>
  <si>
    <t>Knihovna Matěje Josefa Sychry, Žďár nad Sázavou</t>
  </si>
  <si>
    <t>Obec Vrdy</t>
  </si>
  <si>
    <t>Knihovna města Mladá Boleslav</t>
  </si>
  <si>
    <t xml:space="preserve">Město Bystřice </t>
  </si>
  <si>
    <t>Krajská knihovna v Pardubicích</t>
  </si>
  <si>
    <t>Město Klecany</t>
  </si>
  <si>
    <t>Obec Mořice</t>
  </si>
  <si>
    <t>Městská knihovna Krnov, příspěvková organizace</t>
  </si>
  <si>
    <t>MKC Votice</t>
  </si>
  <si>
    <t>Místní knihovna Dobrá, příspěvková organizace</t>
  </si>
  <si>
    <t>Městské kulturní středisko Nový Jičín, příspěvková organizace</t>
  </si>
  <si>
    <t>Městská knihovna Valašské Meziříčí, příspěvková organizace</t>
  </si>
  <si>
    <t>Městská knihovna Rožnov pod Radhoštěm, příspěvková organizace</t>
  </si>
  <si>
    <t>Obec Spytihněv</t>
  </si>
  <si>
    <t>Obec Stašov</t>
  </si>
  <si>
    <t>Město Vizovice</t>
  </si>
  <si>
    <t>Obec Ratíškovice</t>
  </si>
  <si>
    <t>Obec Říčany</t>
  </si>
  <si>
    <t>Obec Velké Losiny</t>
  </si>
  <si>
    <t>Knihovna města Plzně, příspěvková organizace</t>
  </si>
  <si>
    <t>Sdružení knihoven ČR, z.s.</t>
  </si>
  <si>
    <t>Městská knihovna a informační centrum Hradec nad Moravicí, okres Opava, příspěvková organizace</t>
  </si>
  <si>
    <t>Kulturní dům města Soběslavi</t>
  </si>
  <si>
    <t>Obec Slopné</t>
  </si>
  <si>
    <t>Knihovna Jiřího Mahena v Brně, příspěvková organizace</t>
  </si>
  <si>
    <t>obec Luboměř</t>
  </si>
  <si>
    <t>Městys Křižanov</t>
  </si>
  <si>
    <t>Knihovna, Muzeum a Informační centrum Aš, příspěvková organizace</t>
  </si>
  <si>
    <t>Obec Jakartovice</t>
  </si>
  <si>
    <t>Obec Budiměřice</t>
  </si>
  <si>
    <t>Obec Líšťany</t>
  </si>
  <si>
    <t>Město Nové Strašecí</t>
  </si>
  <si>
    <t>Kulturní centrum Lanškroun, příspěvková organizace</t>
  </si>
  <si>
    <t xml:space="preserve">Obec Zbyslavice </t>
  </si>
  <si>
    <t>Město Zubří</t>
  </si>
  <si>
    <t>Centrum vzdělávání, informací a kultury</t>
  </si>
  <si>
    <t>Město Uherský Ostroh</t>
  </si>
  <si>
    <t>Krajská knihovna Františka Bartoše ve Zlíně, příspěvková organizace</t>
  </si>
  <si>
    <t>Město Spálené Poříčí</t>
  </si>
  <si>
    <t>Obec Kokory</t>
  </si>
  <si>
    <t>Obec Kostice</t>
  </si>
  <si>
    <t>Obec Mšené-lázně</t>
  </si>
  <si>
    <t>Knihovna Ústeckého kraje, příspěvková organizace</t>
  </si>
  <si>
    <t>Město Zákupy</t>
  </si>
  <si>
    <t>Knihovna města Olomouce, příspěvková organizace</t>
  </si>
  <si>
    <t>OBEC BUKOVINKA</t>
  </si>
  <si>
    <t>Obec Tršice</t>
  </si>
  <si>
    <t>Studijní a vědecká knihovna v Hradci Králové</t>
  </si>
  <si>
    <t>IČO</t>
  </si>
  <si>
    <t>nám. Republiky 1399</t>
  </si>
  <si>
    <t>Neratovice</t>
  </si>
  <si>
    <t>Zahájení výpůjček e-audioknih v českém jazyce v Městské knihovně Neratovice</t>
  </si>
  <si>
    <t xml:space="preserve">Cílem projektu je zahájení výpůjček e-audioknih pro registrované čtenáře knihovny preferující elektronické služby.  </t>
  </si>
  <si>
    <t>Poštovní 250</t>
  </si>
  <si>
    <t>Dolní Lhota</t>
  </si>
  <si>
    <t>Ostrava-město</t>
  </si>
  <si>
    <t>Knihovní systém TRITIUS</t>
  </si>
  <si>
    <t>Bělotín 151</t>
  </si>
  <si>
    <t>Bělotín</t>
  </si>
  <si>
    <t>Nišovice 18</t>
  </si>
  <si>
    <t>Nišovice</t>
  </si>
  <si>
    <t>Technické zajištění AKS a kulturních a vzdělávacích aktivit Knihovny obce Nišovice</t>
  </si>
  <si>
    <t xml:space="preserve"> Knihovna obce Nišovice je malou neprofesionální knihovnou regionu Strakonice. Je zapojena do regionálního systému a plně automatizovaná, půjčuje i e-knihy. V knihovně se pořádají kulturní, vzdělávací a komunitní akce a knihovna by ráda zlepšila své vybavení pro provoz automatizovaného knihovního systému a na pořádání akcí.</t>
  </si>
  <si>
    <t>Nová 71/1</t>
  </si>
  <si>
    <t>Letovice</t>
  </si>
  <si>
    <t>679 61</t>
  </si>
  <si>
    <t>Rozšíření služeb pro čtenáře i posluchače knihovny</t>
  </si>
  <si>
    <t>Plánujeme další rozšíření svých služeb o poskytování e-audioknih v českém jazyce. Půjčováním e-audioknih nabídneme další možnosti našim čtenářům se zrakovým hendikepem, kteří do této doby využívali u nás v knihovně půjčování audioknih na CD. Licence zakoupíme u společnost Palmknihy, ve spolupráci s níž již poskytujeme službu výpůjček e-knih.</t>
  </si>
  <si>
    <t>Ivana Olbrachta 36/1</t>
  </si>
  <si>
    <t>Brandýs nad Labem-Stará Boleslav</t>
  </si>
  <si>
    <t>Knihovna Eduarda Petišky jako centrum celoživotního vzdělávání veřejnosti</t>
  </si>
  <si>
    <t>Projekt je zaměřen na  vybudování mobilní učebny v prostorách studovny, která přispěje k rozvoji neformálního celoživotního vzdělávání veřejnosti. Učebna vznikne zakoupením 6 notebooků a dalších zařízení potřebných k vybudování samostatné podsítě k zajištění síťové bezpečnosti. Výstupem projektu  bude mobilní učebna vybavená moderními technologiemi, která umožní knihovně pořádat širší škálu vzdělávacích aktivit podporujících rozvoj kompetencí všech věkových skupin a celoživotní vzdělávání.</t>
  </si>
  <si>
    <t>náměstí 3. května 1340</t>
  </si>
  <si>
    <t>Otrokovice</t>
  </si>
  <si>
    <t>Upgrade knihovního systému středisek regionu</t>
  </si>
  <si>
    <t>Městská knihovna používá knihovní systém Verbis 2.3, střediska pro které vykonává regionální funkce jsou katalogizována a půjčují v zastaralém systému Kp-Win 1.0, který se už dlouho nevyvíjí a nepodporuje plně současné knihovní standardy a moderní funkce. Cílem je sloučení dat a sjednocení na stejný knihovní systém Verbis odpovídající současným požadavkům, což vytvoří regionální systém, zlepší kvalitu dat i služeb poskytovaným čtenářům  na střediscích.</t>
  </si>
  <si>
    <t>Pražská 162</t>
  </si>
  <si>
    <t>Velké Přílepy</t>
  </si>
  <si>
    <t>252 64</t>
  </si>
  <si>
    <t>Nákup návratového mechanického boxu</t>
  </si>
  <si>
    <t xml:space="preserve">V rámci zvýšení komfortu služeb pro čtenáře bychom rádi zakoupili mechanický návratový box určený pro venkovní prostory, který umožní vracení knih i mimo otevírací dobu knihovny. </t>
  </si>
  <si>
    <t>Pernštýnské náměstí 1</t>
  </si>
  <si>
    <t>Pardubice</t>
  </si>
  <si>
    <t>Knihovna Městského obvodu Pardubice III - Zřízení VerbisBoxu</t>
  </si>
  <si>
    <t>Cílem projektu je zkvalitnění a příblížení knihovnických služeb široké veřejnosti. Chceme být více flexibilní i otevření čtenářům. V realizaci projektu vidíme přínos pro naše čtenáře, kteří nemohou díky pracovnímu vytížení, studiu či zdravotnímu problému přijít do knihovny v otevírací době a vypůjčit si či včas vrátit knihy. Nemáme vlastní bibliobox a zřízením VerbisBoxu by došlo k rozšíření možností služeb knihovny (nonstop vypůčení  či vracení knih), což by pomohlo rozšířit řady našich spokojených čtenářů.</t>
  </si>
  <si>
    <t>Jankovice 15</t>
  </si>
  <si>
    <t>Traplice</t>
  </si>
  <si>
    <t>687 04</t>
  </si>
  <si>
    <t>Knihovna jako nové volnočasové a komunitní centrum</t>
  </si>
  <si>
    <t xml:space="preserve">Jedná se o projekt, který má především podpořit atraktivitu a mnohostrannost použití naší knihovny, která se nyní stěhuje do nově vybudovaného volnočasového a komunitního centra. S tímto přímo souvisí přilákání nových uživatelů knihovny. Chceme z knihovny vytvořit místo, kde se lidé budou vzdělávat, setkávat a trávit volný čas. Jako pomoc při tomto záměru bude využita technika, o kterou žádáme prostřednictvím této dotace. </t>
  </si>
  <si>
    <t>Košíky</t>
  </si>
  <si>
    <t>Obnova tiskáren knihovny + zálohovací disk a rozšíření kulturního vyžití</t>
  </si>
  <si>
    <t>V knihovně je - i díky projektu VISk 5 výborných počítačů k práci, výuce i zábavě pro čtenáře a komunitu. Ale tiskárny jsou již zcela nevyhovující, z roku 2018, v havarijním stavu, na hranici životnosti a jejich opravy již nejsou ekonomické. Je nutno také zálohovat data. U návštěvníků knihovny má velký úspěch promítání přes projektor, zejména fotografií a krátkých filmů z archivu obce který je spravován místní knihovnou.</t>
  </si>
  <si>
    <t>Družstevní 340</t>
  </si>
  <si>
    <t>Velešín</t>
  </si>
  <si>
    <t>Změna knihovního systému v Městské knihovně Velešín</t>
  </si>
  <si>
    <t xml:space="preserve">Městská knihovna Velešín prošla v letošním roce velkou rekonstrukcí. Pomocí dotace MASK byla vybavena novým nábytkem. Její provoz je plně automatizován, používá AKS Clavius. Vzhledem k tomu, že již není plně podporován, ráda by přešla na AKS Tritius, který bude využívat pověřená knihovna i další profesionální knihovny regionu. </t>
  </si>
  <si>
    <t>002 54 231</t>
  </si>
  <si>
    <t>Sportovní 9</t>
  </si>
  <si>
    <t>Skalná</t>
  </si>
  <si>
    <t>351 34</t>
  </si>
  <si>
    <t>Notebook by byl využíván občany, kteří využívají veřejný internet, nebo seniory, kteří nemají doma vlastní počítač a potřebují občas použít výpočetní techniku. Dále by byl využit jako pracovní počítač pro zaměstnance, kteří potřebují pracovat doma a zkvalitňovat tak svou práci.</t>
  </si>
  <si>
    <t>Oldřichov v Hájích 151</t>
  </si>
  <si>
    <t>Oldřichov v Hájích</t>
  </si>
  <si>
    <t>Zahájení výpůjček e-knih v Obecní knihovně v Oldřichově</t>
  </si>
  <si>
    <t>V souladu s trendem rozvoje služeb knihovny, plánujeme rozšířit své služby o poskytování  výpůjček e-knih v českém jazyce. Výrazně tím rozšíříme a zpestříme nabídku knihovního fondu. Licenci zakoupíme u společnosti Palmknihy, ve spolupráci s ní již poskytujeme službu výpůjček e-audioknih. Do projektu jsme zahrnuli i nákup čtečky e-knih, která by sloužila čtenářům, kteří nemají své čtecí zařízení a rádi by si e-knihy zapůjčili.</t>
  </si>
  <si>
    <t>Zkvalitnění a rozšíření nabídky služeb Obecní knihovny v Oldřichově</t>
  </si>
  <si>
    <t>Cílem projektu je vytvořit příjemné komunitní místo nejen k výběru knih, ale i k setkávání občanů napříč všemi věkovými kategoriemi od dětí až po seniory. Zakoupená technika bude využita  při připravovaných akcích jako jsou besedy a přednášky v knihovně, soutěže, kvízy a prezentace obecních akcí pro občany apod.</t>
  </si>
  <si>
    <t>náměstí Na Městečku 72</t>
  </si>
  <si>
    <t>Veverská Bítýška</t>
  </si>
  <si>
    <t>Pořízení technologického vybavení Městské knihovny Veverská Bítýška</t>
  </si>
  <si>
    <t>Vybavení  víceúčelové místnosti projekční technikou: dataprojektor, projekční plátno a přenosný počítač</t>
  </si>
  <si>
    <t>Přechod do regionálního knihovního systému Tritius REKS</t>
  </si>
  <si>
    <t>Přechod z lokálního AKS Clavius (Unimarc) do regionálního Tritius REKS</t>
  </si>
  <si>
    <t>Bezdědovice 109</t>
  </si>
  <si>
    <t>Bezdědovice</t>
  </si>
  <si>
    <t>Modernizace technologického vybavení Místní lidové knihovny Bezdědovice</t>
  </si>
  <si>
    <t>Rozšíření služeb MLK Bezdědovice pro uživatele díky nové technice - zkvalitnění přístupu na internet, možnost tiskových výstupů, využívání online katalogu a online služeb. Knihovna zautomatizuje svůj provoz díky zapojení do AKS Koha Region Šmidingerovy knihovny Strakonice - začne používat automatizovaný výpůjční protol a zpřístupní knihovní fond pomocí online katalogu.</t>
  </si>
  <si>
    <t>A.Dohnala 18</t>
  </si>
  <si>
    <t>Kvasice</t>
  </si>
  <si>
    <t>Zahájení výpůjček e- audioknih</t>
  </si>
  <si>
    <t xml:space="preserve">Rozšíření stávající nabídky služeb o zahájení výpůjček e-audioknih v českém jazyce pro registrované čtenáře Místní knihovny Kvasice ve spolupráci s portálem Palmknihy.cz. </t>
  </si>
  <si>
    <t>Prušánky 100</t>
  </si>
  <si>
    <t>Prušánky</t>
  </si>
  <si>
    <t>Přechodem z knihovního systému Clavius na knihovní systém Tritius REKS  získáme katalogizační informační systém nové generace, webový a dostupný z celého světa.  Budeme zapojeni do regionálního knihovního systému. Webový katalog umí půjčovat elektronické knihy, můžeme takto oslovit další skupinu obyvatel a je dostupný v mobilech.</t>
  </si>
  <si>
    <t>Našim cílem je rozšířit služby pro klienty knihovny a zaváděním on-line služeb jako jsou právě výpůjčky      e-knih chceme prezentovat knihovnu jako zajímavou instituci, která jde s dobou a má co nabídnout. Věříme, že se do knihovny zaregestrují i uživatelé, kteří klasických služeb knihovny jinak nevyužívají, ale přiláká je například právě atraktivní nabídka e-knih.</t>
  </si>
  <si>
    <t>Našim cílem je rozšířit služby pro klienty knihovny a zaváděním on-line služeb jako jsou právě výpůjčky      e-audioknih chceme prezentovat knihovnu jako zajímavou instituci, která jde s dobou a má co nabídnout. Věříme, že se do knihovny zaregestrují i uživatelé, kteří klasických služeb knihovny jinak nevyužívají, ale přiláká je například právě atraktivní nabídka e-audioknih.</t>
  </si>
  <si>
    <t>Michalovice 33</t>
  </si>
  <si>
    <t xml:space="preserve">Michalovice </t>
  </si>
  <si>
    <t>580 01</t>
  </si>
  <si>
    <t>Zahájení půjčování e-audioknih v Mistní knihovně Michalovice</t>
  </si>
  <si>
    <t xml:space="preserve">Místní knihovna Michalovice zahájí půjčování e-audioknih v českém jazyce. Tím výrazně rozšíří nabídku služeb pro své uživatele a získá i nové čtenáře, zejména z řad mladé generace. </t>
  </si>
  <si>
    <t>Tasovice 67</t>
  </si>
  <si>
    <t>Tasovice</t>
  </si>
  <si>
    <t>Přechod ze systému Clavius na Tritius REKS a modernizace knihovny</t>
  </si>
  <si>
    <t>Cílem projektu je přechod na nový knihovní systém Tritius REKS, který nahradí současný systém Clavius. Zároveň je již potřeba modernizovat technické vybavení v knihovně pro větší zkvalitnění služeb.</t>
  </si>
  <si>
    <t>náměstí Kašpara Šternberka 363</t>
  </si>
  <si>
    <t xml:space="preserve">Radnice </t>
  </si>
  <si>
    <t>338 28</t>
  </si>
  <si>
    <t xml:space="preserve">Zahájení půjčování E - knih </t>
  </si>
  <si>
    <t xml:space="preserve">Cílem projektu je záhájení výpůjček e - knih v naší knihovně. Možnost nabídnout další službu naším uživatelům, popřípadě získaní nových uživatelů. </t>
  </si>
  <si>
    <t xml:space="preserve">Přechod na knihovní systém KOHA </t>
  </si>
  <si>
    <t xml:space="preserve">Cílem projektu je přechod ze současného knihovního systému Clavius na moderní knihovní program KOHA. </t>
  </si>
  <si>
    <t xml:space="preserve">Cílem projektu je záhájení výpůjček e-audioknih v naší knihovně. Možnost nabídnout další službu naším uživatelům, popřípadě získaní nových uživatelů. </t>
  </si>
  <si>
    <t>Na Sadech 27</t>
  </si>
  <si>
    <t>Implementace statistik veřejných knihoven dle Kult 12-01 do AKS ARL</t>
  </si>
  <si>
    <t>Od ledna 2025 budou moci odevzdávat profesionální knihovny statistiky přímo ve svých profilech v NIPOS. Cílem projektu je integrovat formulář výkazu Kult přímo do knihovního systému ARL.  Řešení bude umožňovat automaticky předat část údajů a ručně doplnit zbývající hodnoty přímo z prostředí knihovního  systému,  bez nutnosti přihlašovat se do systému NIPOS. Modul bude bezplatně dostupný pro všechny knihovny využívající AKS ARL.</t>
  </si>
  <si>
    <t>1. máje 76</t>
  </si>
  <si>
    <t>Luka nad Jihlavou</t>
  </si>
  <si>
    <t>588 22</t>
  </si>
  <si>
    <t>Přechod na automatizovaný knihovní systém Tritius</t>
  </si>
  <si>
    <t xml:space="preserve">V současnosti knihovna používá automatizovaný systém Clavius. V následujícím roce plánuje přechod na moderní automatizovaný systém Tritius. </t>
  </si>
  <si>
    <t>Zbraslavice 401</t>
  </si>
  <si>
    <t>Zbraslavice</t>
  </si>
  <si>
    <t>285 21</t>
  </si>
  <si>
    <t>Kutná Hora</t>
  </si>
  <si>
    <t>Rozšíření služeb knihovny - zahájení výpůjček e-audioknih</t>
  </si>
  <si>
    <t>Od roku 2022 používá naše knihovna knihovní systém Tritius REKS. Čtenáři začali více využívat on-line katalog knihovny a uvítali by rozšíření služeb o půjčování e-audioknih.</t>
  </si>
  <si>
    <t>Žerotínovo nám. 617/9</t>
  </si>
  <si>
    <t>Brno</t>
  </si>
  <si>
    <t>Brno-město</t>
  </si>
  <si>
    <t>Obnova informačních technologií v Ústřední knihovně FF MU</t>
  </si>
  <si>
    <t xml:space="preserve">Projekt se zaměřuje na modernizaci technologického vybavení knihovny prostřednictvím výměny zastaralých počítačů za nové, výkonnější modely. Cílem je zvýšit výkon a spolehlivost počítačů, podpořit moderní multimediální a interaktivní služby a zvýšit bezpečnost. Očekávané výsledky zahrnují zvýšenou spokojenost uživatelů, rozšíření nabídky služeb, podporu vzdělávání, zvýšení bezpečnosti a efektivnější provoz knihovny. </t>
  </si>
  <si>
    <t>Česká Bělá</t>
  </si>
  <si>
    <t>Přechod na knihovní systém Tritius REKS</t>
  </si>
  <si>
    <t>Přechod na knihovní systém Tritius REKS, který odpovídá nárokům a technologickým normám na poskytování moderních a běžně dostupných knihovnických služeb. Knihovna tím získá profesionálně udržovaný virtuální prostor i možnost konzultací s odbornými katalogizátory nadřízené knihovny.</t>
  </si>
  <si>
    <t>Náměstí Hrdinů 100</t>
  </si>
  <si>
    <t>Staré Město</t>
  </si>
  <si>
    <t>Zkvalitnění výpůjčním služeb a využití PC při pořádání komunitních aktivit</t>
  </si>
  <si>
    <t>Pořízením dvou PC bychom chtěli zkvalitnit a zmodernizovat poskytované služby v naší knihovně. Tím, že dosáhneme zrychlení procesu půjčování, věříme, že přispějeme k větší spokojenosti uživatelů naší knihovny. Zkvalitní se také samotná práce knihovnic. PC budou také využívany při besedách a komunitních aktivitách.</t>
  </si>
  <si>
    <t>Mrsklesy 49</t>
  </si>
  <si>
    <t>Mrsklesy</t>
  </si>
  <si>
    <t>783 65</t>
  </si>
  <si>
    <t>Zahájení výpůjček e-knih v českém jazyce v Obecní knihovně Mrsklesy</t>
  </si>
  <si>
    <t>Knihovna zakoupí 1 balíček e-knih v českém jazyce. Nakoupené knihy budou implementovány do modulu díla v automatizovaném systému Tritius ve spolupráci s Knihovnou města Olomouce.</t>
  </si>
  <si>
    <t>Jaroměřice 1</t>
  </si>
  <si>
    <t>Jaroměřice</t>
  </si>
  <si>
    <t>Modernizace technického vybavení výstavní síně</t>
  </si>
  <si>
    <t>Rádi bychom zrychlili přípravu přednášek a besed a zlepšili možnost promítání prezentací, fotek a videí nahrazením notebooku z roku 2014.</t>
  </si>
  <si>
    <t>Chotýčany 20</t>
  </si>
  <si>
    <t>Chotýčany</t>
  </si>
  <si>
    <t>Pořízení techniky pro provoz AKS v Chotýčanech</t>
  </si>
  <si>
    <t>Místní knihovna v Chotýčanech zautomatizovala svoji činnost, zapojila se do regionálního AKS provozovaného Jihočeskou vědeckou knihovnou v Českých Budějovicích. V knihovně je pouze jeden počítač používaný jako přístup k internetu, knihovnice by potřebovala další kvalitní  technické vybavení pro provoz AKS.</t>
  </si>
  <si>
    <t>Hradec</t>
  </si>
  <si>
    <t>Automatizace Místní knihovny Hradec</t>
  </si>
  <si>
    <t xml:space="preserve">Místní knihovna Hradec po několika letech obnovuje svoji činnost v nově zbudovaných prostorech. Pro možnost poskytování kvalitnějších služeb je nutné ji dovybavit také technikou a automatizovaným systémem. </t>
  </si>
  <si>
    <t>Zámecký park 224</t>
  </si>
  <si>
    <t>Ostrov</t>
  </si>
  <si>
    <t>Příjem bezhotovostních plateb v knihovně</t>
  </si>
  <si>
    <t>Vybavení knihovny modulem knihovního systému Tritius - Platební brána. Tento modul jednak rozšíří současný webový katalog o možnost bezhotovostních plateb za služby knihovny a umožní předregistraci nových čtenářů - zaplacení registrace. Po napojení systému Tritius na Bank ID od ledna 2025 budeme moci registraci zajistit vzdáleně kompletně a nový čtenář bude moci využívat online služby naší knihovny v plném rozsahu.</t>
  </si>
  <si>
    <t>Těšetice 75</t>
  </si>
  <si>
    <t>Těšetice</t>
  </si>
  <si>
    <t>783 46</t>
  </si>
  <si>
    <t xml:space="preserve">Zahájení výpůjček e-knih v českém jazyce v Místní knihovně Těšetice </t>
  </si>
  <si>
    <t>náměstí T. G. Masaryka 35</t>
  </si>
  <si>
    <t>Staňkov</t>
  </si>
  <si>
    <t xml:space="preserve">Přechod knihovního systému Clavius na knihovní systém Tritius  </t>
  </si>
  <si>
    <t>Cílem projektu je přechod knihovního systému Clavius na knihovní systém Tritius formou webové služby. Knihovna tak získá informační systém nové generace, webový a dostupný z celého světa. Nový systém Tritius pracuje v MARK 21 a podporuje pravidla RDA.</t>
  </si>
  <si>
    <t>Ringhofferovo nám. 434</t>
  </si>
  <si>
    <t>Kamenice</t>
  </si>
  <si>
    <t>E-audioknihy v českém jazyce (nákup licencí)</t>
  </si>
  <si>
    <t>Hlavním cílem projektu je inovace programového vybavení knihovny a rozšíření stávající služby výpůjček e-knih o e-audioknihy. Počty výpůjček e-knih od roku 2021 stoupají. Zájem o rozšíření služby výpůjček e-audioknih byl potvrzen i v dotaznikovém průzkumu spokojenosti čtenářů v říjnu 2024 (64 %).</t>
  </si>
  <si>
    <t>Vrbnovská 30/1</t>
  </si>
  <si>
    <t>Hořovice</t>
  </si>
  <si>
    <t>Beroun</t>
  </si>
  <si>
    <t>Rozšíření nabídky stávajících služeb o možnost vypůjčení e-audioknih. Služba bude probíhat ve spolupráci s portálem Palmknihy.cz</t>
  </si>
  <si>
    <t>Police</t>
  </si>
  <si>
    <t>Zlepšení služeb pro uživatele knihovny</t>
  </si>
  <si>
    <t>Cílem projektu je zlepšení služeb pro čtenáře knihovny, zajištění rychlého přístupu k informačním zdrojům, zlepšení přístupu do katalogů knihoven a zvýšení zájmu o knihovnu a její služby.</t>
  </si>
  <si>
    <t>náměstí Republiky 1</t>
  </si>
  <si>
    <t xml:space="preserve">Bor  </t>
  </si>
  <si>
    <t>348 02</t>
  </si>
  <si>
    <t>Přechod z knihovního systému Clavius na systém Koha</t>
  </si>
  <si>
    <t>Systém Koha je katalogizační a informační systém nové generace, který naší knihovně umožní splňovat knihovnické a technické standardy a posune ji novým, moderním směrem. Rozšíří stávající služby čtenářům i ostatním návštěvníkům knihovny.</t>
  </si>
  <si>
    <t>Dobřínsko 60</t>
  </si>
  <si>
    <t>Dobřínsko</t>
  </si>
  <si>
    <t xml:space="preserve">Podpora zahájení výpůjček e-knih </t>
  </si>
  <si>
    <t>Knihovna Dobřínsko byla v průběhu roku 2024 zrekonstruována a zmodernizována. Slavnostní otevření proběhlo v září s velkou účastí. Pan starosta se rozhodl podpořit knihovnu ještě více a zakoupit tak pro uživatele licenci na zahájení e-výpůjček. Jelikož knihovna vlastní poloviční licenci Tritius REKS, je potřeba dokoupit druhou polovinu - výpůjční protokol a katalog, aby mohlo být půjčování e-knih úspěšné.</t>
  </si>
  <si>
    <t>Stružinec 191</t>
  </si>
  <si>
    <t>Lomnice nad Popelkou</t>
  </si>
  <si>
    <t>Automatizace knihovny ve Stružinci, nové technické vybavení a připojení do regionálního centra pro region Semily</t>
  </si>
  <si>
    <t>Cílem projektu je pořízení moderního knihovnického systému Tritius a připojení do regionálního centra pro region Semily. Pořízení vybavení pro automatizaci knihovny a pořádání besed a workshopů.</t>
  </si>
  <si>
    <t>nám. Svobody 1/1</t>
  </si>
  <si>
    <t>Miroslav</t>
  </si>
  <si>
    <t>671 72</t>
  </si>
  <si>
    <t>V příštím roce plánujeme přechod na automatizovaný knihovní systém Tritius REKS, čehož bychom chtěli využít a rovnou začít půjčovat e-knihy. Chceme tímto rozšířit služby pro čtenáře knihovny a nalákat tím i nové uživatele.</t>
  </si>
  <si>
    <t>Přechod ze systému Clavius na Tritius REKS</t>
  </si>
  <si>
    <t>Cílem projektu je přejít z již neaktualizovaného knihovního systému Clavius na systém Tritius REKS, který používá i pověřená knihovna Měk Znojmo. Nový systém poskytne uživatelům knihovny přehlednější webový katalog a umožní zkvalitnění knihovnických služeb.</t>
  </si>
  <si>
    <t>Husovo náměstí 790</t>
  </si>
  <si>
    <t>Sezemice</t>
  </si>
  <si>
    <t>Zahájení výpůjček e-audioknih - v knihovně slovy, očima i ušima</t>
  </si>
  <si>
    <t>Projekt se zaměřuje na rozšíření služby modulu eVýpůjček o možnost půjčování e-audioknihy v českém jazyce pro registrované čtenáře. Tyto knihy využijí především uživatelé se zrakovým postižením, bude ale také využíváno při vzdělávání mládeže a akcích pro veřejnost. V neposlední řadě umožní uživatelům přístup k aktualizovanému fondu, bez nutnosti nákupu.</t>
  </si>
  <si>
    <t>náměstí T.  G.  Masaryka 11/16</t>
  </si>
  <si>
    <t>Lipník nad Bečvou</t>
  </si>
  <si>
    <t>Městská knihovna Lipník nad bečvou chce svým čtenářům nabídnout půjčování e-audioknih. Na podzim knihovna zahájila půjčování e-knih a nabídku by ráda rozšířila také o formát e-audioknih. Čtenáři oceňují dostupnost služby kdykoliv a z pohodlí domova. Knihovna chce čtenářům nabídnout co nejširší možnosti výpůjček dokumentů a rozšířit fond.</t>
  </si>
  <si>
    <t>Louka 19</t>
  </si>
  <si>
    <t>Louka</t>
  </si>
  <si>
    <t xml:space="preserve">Místní knihovna v Louce využívá automatizovaný knihovní systém Clavius, v souladu s katalogizačními pravidly AACR2R. Výměnným formátem pro bibliografické a autoritní záznamy je UNIMARC a ten bohužel není  plně kompatibilní s novými pravidly RDA. 1. Přechodem z knihovního systému Clavius na knihovní systém Tritius REKS  získáme katalogizační informační systém nové generace, webový a dostupný z celého světa.  </t>
  </si>
  <si>
    <t>Zámčisko 350</t>
  </si>
  <si>
    <t>Prusinovice</t>
  </si>
  <si>
    <t>Obnova technického vybavení knihovny pro zkvalitnění poskytovaných služeb čtenářům a návštěvníkům vzdělávacích akcí knihovny</t>
  </si>
  <si>
    <t>Cílem projektu je zlepšit kvalitu informačních služeb. Knihovna bude díky notebooku, tiskárně a skeneru čárových kódů nově využívat výpůjční systém Tritius REKS. Pro návštěvníky připravujeme vzdělávací akce a přednášky určené pro děti z mateřských a základních škol i pro širokou veřejnost. Pořízením dataprojektoru a projekčního plátna zajistíme profesionální úroveň prezentací.</t>
  </si>
  <si>
    <t>Naším cílem je rozšířit služby pro klienty knihovny a zaváděním on-line služeb jako jsou právě výpůjčky e-knih chceme prezentovat knihovnu jako zajímavou instituci, která jde s dobou a má co nabídnout. Věříme, že se do knihovny zaregistrují i uživatelé, kteří klasických služeb knihovny jinak nevyužívají, ale přiláká je například právě atraktivní nabídka e-knih.</t>
  </si>
  <si>
    <t>Modernizace vybavení knihovny</t>
  </si>
  <si>
    <t>Vzhledem k otevírací době knihovny 5hodin týdně chceme pořídit mechanický návratový box, který můžou klienti využívat k vrácení knih v režimu 24/7. Takto nebudou klienti limitováni pouze otevírací dobou knihovny a sníží se množství upomínek.</t>
  </si>
  <si>
    <t>Lodhéřov 168</t>
  </si>
  <si>
    <t>Lodhéřov</t>
  </si>
  <si>
    <t>Cílem projektu je modernizace technického vybavení knihovny, zrychlení výpůjčního protokolu a zkvalitnění služeb pro uživatele. Zakoupením notebooku, čtečky čárových kódů a plátna zmodernizujeme technické vybavení knihovny. Notebook bude používán nejen pro výpůjční služby, ale také na akce a propagaci knihovny.</t>
  </si>
  <si>
    <t>Roztoky u Jilemnice 240</t>
  </si>
  <si>
    <t>Roztoky u Jilemnice</t>
  </si>
  <si>
    <t>Automatizace knihovny v Roztokách u Jilemnice, nové technické vybavení a připojení do regionálního centra pro region Semily</t>
  </si>
  <si>
    <t>Pořízení počítačového vybavení a zavedení nového knihovnického systému Tritius v knihovně Roztoky u Jilemnice. Zavedením knihovního systému Tritius získáme katalogizační informační systém nové generace, webový a dostupný z celého světa.</t>
  </si>
  <si>
    <t>Hlavní 89</t>
  </si>
  <si>
    <t>Hlušovice</t>
  </si>
  <si>
    <t>783 14</t>
  </si>
  <si>
    <t>Zahájení výpůjček e-knih v českém jazyce v Místní knihovně Hlušovice</t>
  </si>
  <si>
    <t xml:space="preserve">Knihovna zakoupí 1 balíček e-knih v českém jazyce. Nakoupené knihy budou implementovány do modulu díla v automatizovaném systému Tritius ve spolupráci s Knihovnou města Olomouce. </t>
  </si>
  <si>
    <t>Šerkovice 33</t>
  </si>
  <si>
    <t>Šerkovice</t>
  </si>
  <si>
    <t>Zahájení výpůjček e-knih v Obecní knihovně Šerkovice</t>
  </si>
  <si>
    <t>Zahájení výpůjček e-knih v obecní knihovně Šerkovice - rozšíření služeb knihovny.</t>
  </si>
  <si>
    <t>Zahájení výpůjček e-audioknih v Obecní knihovně Šerkovice</t>
  </si>
  <si>
    <t>Zahájení výpůjček e-audioknih v obecní knihovně Šerkovice - rozšíření služeb knihovny.</t>
  </si>
  <si>
    <t>Nám. 13. prosince 51/2</t>
  </si>
  <si>
    <t>Oslavany</t>
  </si>
  <si>
    <t>Nadstandardní a inovativní technologické vybavení knihoven - nákup výdejního boxu</t>
  </si>
  <si>
    <t>Zakoupení výdejového mechanického boxu pro Městskou knihovnu v Oslavanech, za účelem zkvalitnění a rošíření poskytovaných služeb pro uživatele knihovny.</t>
  </si>
  <si>
    <t>Podpora vybudování a obnovy technologického vybavení knihoven - Nákup návratového boxu</t>
  </si>
  <si>
    <t>Zakoupení návratového boxu pro Městskou knihovnu v Oslavanech, za účelem zkvalitnění a rozšíření poskytovaných služeb pro uživatele knihovny.</t>
  </si>
  <si>
    <t>Charváty č.p. 98</t>
  </si>
  <si>
    <t>Charváty</t>
  </si>
  <si>
    <t>783 75</t>
  </si>
  <si>
    <t>Zahájení výpůjček e-knih v českém jazyce v Obecní knihovně Charváty</t>
  </si>
  <si>
    <t xml:space="preserve">Knihovna zakoupí 1 balíček e-knih v českém jazyce.  Nakoupené knihy budou implementovány do modulu díla v automatizovaném systému Tritius ve spolupráci s Knihovnou města Olomouce. </t>
  </si>
  <si>
    <t>nám. T.G.Masaryka 100</t>
  </si>
  <si>
    <t>Náměšť na Hané</t>
  </si>
  <si>
    <t>783 44</t>
  </si>
  <si>
    <t>Zahájení výpůjček e-knih v českém jazyce v Knihovně Náměšť na Hané</t>
  </si>
  <si>
    <t>Martinice v Krkonoších 131</t>
  </si>
  <si>
    <t>Martinice v Krkonoších</t>
  </si>
  <si>
    <t>Automatizace knihovny v Martinicích v Krkonoších, nové technické vybavení a připojení do regionálního centra pro region Semily</t>
  </si>
  <si>
    <t>Cílem projektu je pořízení moderního knihovnického systému Tritius a připojení do regionálního centra pro region Semily. Pořízení vybavení pro automatizaci knihovny a pořádání workshopů a seminářů.</t>
  </si>
  <si>
    <t>Školní 203</t>
  </si>
  <si>
    <t>Lutín</t>
  </si>
  <si>
    <t>Pořízení notebooků do lutínské knihovny</t>
  </si>
  <si>
    <t>V naší knihovně je v současnosti pro veřejnost k dispozici pouze jeden počítač. Tento je zároveň využíván jako pracovní stanice při projekcích, prezentacích a dalších různých akcích v knihovně. Počítač je více než 8 let starý. Z dotací bychom chtěli pořídit 2 notebooky, které by lépe vyhovovaly potřebám  akcí v knihovně (mobilnější, možnost prezentace přímo před návštěvníky). Zároveň bychom mohli vzdělávat veřejnost v informačních technologiích v rámci univerzity třetího věku a také v digitálních službách státu.</t>
  </si>
  <si>
    <t>Kateřinice 242</t>
  </si>
  <si>
    <t>Kateřinice</t>
  </si>
  <si>
    <t>756 21</t>
  </si>
  <si>
    <t>Zkvalitnění a rozšíření služeb Obecní veřejné knihovny v Kateřinicích</t>
  </si>
  <si>
    <t xml:space="preserve">Cílem projektu je zkvalitnění a rozšíření služeb obecní knihovny. Chceme pořídit nový notebook, tablet a návratový box. Notebook a tablet by sloužil k přístupu čtenářů na internet a online katalog i pro práci knihovnice.  Návratový box by čtenáři využívali k vracení knih mimo otevírací dobu knihovny. </t>
  </si>
  <si>
    <t>Klicperovo náměstí 64/I.</t>
  </si>
  <si>
    <t>Chlumec nad Cidlinou</t>
  </si>
  <si>
    <t xml:space="preserve">Snadný přístup čtenářů ke knížkám aneb Služby knihovny ve 21. století </t>
  </si>
  <si>
    <t>Městská knihovna je v dnešní moderní době stále důležitou spojkou mezi svými uživateli a nabízenými službami, které stále obohacuje a zdokonaluje. Je žádoucí, aby knihovna reagovala na požadavky svých uživatelů. V tomto projektu jsme se proto zaměřili na pořízení kombinovaného výdejního  a návratového boxu.</t>
  </si>
  <si>
    <t>Velvarská 136</t>
  </si>
  <si>
    <t>Slaný</t>
  </si>
  <si>
    <t>E-audioknihy nově do Knihovny Václava Štecha ve Slaném</t>
  </si>
  <si>
    <t>Cílem projektu rozšíření nabídky služeb a umožnit registrovaným uživatelům slánské knihovny výpůjčky e-audioknih.</t>
  </si>
  <si>
    <t>Mírová 337/20</t>
  </si>
  <si>
    <t>Protivín</t>
  </si>
  <si>
    <t>Nákup samoobslužného návratového a výpůjčního systému propojeného s knihovním systémem</t>
  </si>
  <si>
    <t xml:space="preserve">Cílem projektu je poskytnout uživatelům knihovny novou službu, dostupnost fondu bez časového omezení, tedy i v případě uzavření knihovny. Uživatel si bude moci vyzvednout i vrátit výpůjčky dle svých potřeb a možností jednoduchým způsobem, který již většina zná z komerčních služeb. </t>
  </si>
  <si>
    <t>Palackého nám. 1</t>
  </si>
  <si>
    <t xml:space="preserve">Nové technologické vybavení do nových prostor Městské knihovny </t>
  </si>
  <si>
    <t>V roce 2025 se bude Městská knihovna Kralupy nad Vltavou stěhovat do větších prostor. Umístěním v nové budově vzniknou nároky na dovybavení knihovny výpočetní technikou, tiskárnami a katalogy NEK Profi.</t>
  </si>
  <si>
    <t>Vitějovice 32</t>
  </si>
  <si>
    <t>Vitějovice</t>
  </si>
  <si>
    <t>Zahájení výpůjček e-audioknih v ObK Vitějovice</t>
  </si>
  <si>
    <t>Obecní knihovna Vitějovice je menší , ale velmi aktivní neprofesionální knihovna v regionu Prachatice. Knihovna by ráda nabídla svým čtenářům novou atraktivní službu poskytování e-výpůjček audioknih.</t>
  </si>
  <si>
    <t>544 01</t>
  </si>
  <si>
    <t>Inteligentní dotykový panel K-BOD pro online katalog</t>
  </si>
  <si>
    <t>Modernizace a zpřístupnění služeb knihovny prostřednictvím instalace dotykového inteligentního LED displeje. Tento displej umožní uživatelům pohodlný a rychlý přístup k online katalogu v prostorách knihovny.</t>
  </si>
  <si>
    <t>nám. Míru 1</t>
  </si>
  <si>
    <t>Nový Bor</t>
  </si>
  <si>
    <t>Česká Lípa</t>
  </si>
  <si>
    <t>Modernizace knihovního systému Městské knihovny Nový Bor</t>
  </si>
  <si>
    <t xml:space="preserve">Pořízení nového moderního knihovního systému Tritius, který zlepší propojení s katalogy knihoven s rozšířenou působností, které používají Tritius. Oproti současnému využívanému systému Clavius, bude možné s novým systémem Tritius využívat responzivní katalog, který umožní přístup z různých zařízení. Současně bude pořízeno vybavení pro vybavení přednáškové místnosti knihovny, které umožní moderní a atraktivní přednášky, prezentace a podobné akce pro veřejnost. </t>
  </si>
  <si>
    <t>nám. 5 května 1390</t>
  </si>
  <si>
    <t>Předklášteří</t>
  </si>
  <si>
    <t>Moderní knihovna jako vzdělávací a komunitní centrum obce</t>
  </si>
  <si>
    <t>Cílem projektu je vybudování knihovny jako vzdělávacího, kulturního a  kumunitního centra obce s přednáškami a promítáním, využití dataprojektoru s plátnem při akcích s občany i  při besedách s dětmi. Modernizace knihovny technickým vybavením - notebookem, čtečkou čárových kódů, projektorem a plátnem.</t>
  </si>
  <si>
    <t>Rozšíření stávající nabídky služeb o zahájení výpůjček E-knih v českém jazyce pro registrované čtenáře MK Vavřinec ve spolupráci s portálem Palmknihy.cz</t>
  </si>
  <si>
    <t>Zahájení výpůjček E-knih.</t>
  </si>
  <si>
    <t>Mírová 364</t>
  </si>
  <si>
    <t>Praha-Kolovraty</t>
  </si>
  <si>
    <t xml:space="preserve">Zahájení výpůjček e-audioknih - rozšíření služeb </t>
  </si>
  <si>
    <t>Vzhledem k rostoucí poptávce po e-audioknihách plánuje Knihovna s infocentrem MČ Praha-Kolovraty nabídnout tuto službu svým registrovaným čtenářům ve spolupráci s portálem Palmknihy.cz. Tento krok umožní knihovně přizpůsobit své služby aktuálním trendům a potřebám uživatelů. E-audioknihy postupně nahrazují tradiční audioknihy na CD nosičích, které se stávají méně běžnými v domácnostech.</t>
  </si>
  <si>
    <t>nám. Svobody 379</t>
  </si>
  <si>
    <t>Brtnice</t>
  </si>
  <si>
    <t>Obnova a zkvalitnění technologického vybavení v Městské knihovně v Brtnici a ve čtyřech pobočkách, místních knihovnách</t>
  </si>
  <si>
    <t>V Městské knihovně v Brtnici pokračujeme  v obnově a vylepšování technického vybavení. Zakoupíme PC sestavu pro uživatelskou stanici v Brtnici a také pro čtyři místní části města, pobočky knihovny. Jedná se o  MK v Dolním Smrčném, MK v Panské Lhotě, MK v Přímělkově a MK ve Střížově. Největší pobočku MK v Střížově vybavíme tiskárnou.</t>
  </si>
  <si>
    <t>Onšov č.p.1</t>
  </si>
  <si>
    <t>Onšov</t>
  </si>
  <si>
    <t>Vybavení pro Obecní knihovnu v Onšově</t>
  </si>
  <si>
    <t>Předmětem projektu je nákup vybavení pro Obecní knihovnu v Onšově. Jedná se o pořízení laserové digitální tiskárny, dataprojektoru a projekčního plátna se stojanem. Díky pořízení tohoto vybavení bude knihovna moci nabídnou více služeb pro uživatele a přilákat tím nové.</t>
  </si>
  <si>
    <t>Železné 79</t>
  </si>
  <si>
    <t>Železné</t>
  </si>
  <si>
    <t>Poznávejme s knihovnou - vybavení</t>
  </si>
  <si>
    <t xml:space="preserve">Obecní knihovna v Železném pořádá každý rok mnoho akcí pro veřejnost. Nejúspěšnější jsou akce zaměřené na rodiče s dětmi a na čtenáře. Nyní by knihovna ráda zaujala širší veřejnost a proto se rozhodla uspořádat blok přednášek na témata, která by měla zaujmout návštěvníky napříč věkovými kategoriemi (např. místní historie a kultura, zdravý životní styl,...) K pořádání přednášek potřebuje knihovna i odpovídající technické vybavení na projekci přednášek. Bloky přednášek by knihovna chtěla pořádat každoročně. </t>
  </si>
  <si>
    <t>Skálovo nám. 175/6</t>
  </si>
  <si>
    <t>Prostějov</t>
  </si>
  <si>
    <t>796 01</t>
  </si>
  <si>
    <t>3D tisk v knihovně</t>
  </si>
  <si>
    <t xml:space="preserve">Již 2 roky aktivně využíváme 3D tiskárnu Průša mini. Z důvodu velkého zájmu o její využití nejen při mnoha komunitních akcích knihovny chceme pořídit kvalitnější a výkonnější model. Budeme pořádat prezentace, workshopy a poradenství ohledně 3D tisku. Umožníme uživatelům seznámit se s moderními technologiemi a experimentovat s nimi. </t>
  </si>
  <si>
    <t>Zahájení výpůjček e-audioknih v Městské knihovně Prostějov</t>
  </si>
  <si>
    <t>Chceme rozšířit nabídku služeb naší knihovny a umožnit registrovaným čtenářům půjčování elektronických audioknih v českém jazyce ve spolupráci s portálem Palmknihy.cz. Reagujeme tak na stále častější dotazy našich uživatelů a předpokládáme velký zájem o tuto službu. Zároveň chceme do knihovny přitáhnout nové uživatele.</t>
  </si>
  <si>
    <t>Modernizace techniky pro kulturně výchovnou činnost</t>
  </si>
  <si>
    <t>Obbnova morálně a technicky zastaralého HW (původní z roku 2011) a díky tomu možnost inovativního přístupu při vzdělávací a kulturně výchovné činnosti určené školám a  veřejnosti. Optimalizace práce knihovníků.</t>
  </si>
  <si>
    <t>Přeštěnice 17</t>
  </si>
  <si>
    <t>Přeštěnice</t>
  </si>
  <si>
    <t>Automatizace a modernizace Obecní knihovny Přeštěnice</t>
  </si>
  <si>
    <t>Obecní knihovna Přeštěnice je malou neprofesionální knihovnou. Od ledna 2025 bude její pověřenou knihovnou Městská knihovna v Milevsku. Knihovna poskytuje základní knihovnické služby i přístup k internetu, ale zatím její činnost není automatizovaná. Městská knihovna v Milevsku chystá provoz AKS KOHA i pro své obsluhované knihovny a chtěla by do něj Obecní knihovnu Přeštěnice zapojit. Zároveň chce pořádat více kulturních a vzdělávacích akcí. K tomu potřebuje knihovna kvalitní techniku.</t>
  </si>
  <si>
    <t>Zahájení půjčování e-audioknih znamená rozšíření digitálních služeb knihovny, umožňuje poslouchat audioknihy ať pro účely vzdělávání či zábavy novým cílovým skupinám obyvatelstva. Tento krok odstraní nejen technické bariéry, ale současně nabídne moderní a uživatelsky přívětivý způsob, jak audioknihy využívat. Dotace bude použita na pořízení licence, respektive 3 balíčků audioknih od firmy Palmknihy s.r.o.</t>
  </si>
  <si>
    <t>náměstí Svobody 800</t>
  </si>
  <si>
    <t>Buchlovice</t>
  </si>
  <si>
    <t>Rozšíření stávající nabídky služeb o zahájení výpůjček e-knih v českém jazyce pro registrované čtenáře místní knihovny v Buchlovicích ve spolupráci s portálem Palmknihy.cz</t>
  </si>
  <si>
    <t>Obránců míru 368/1a</t>
  </si>
  <si>
    <t>Kopřivnice</t>
  </si>
  <si>
    <t>Zahájení výpůjček e-audioknih v Městské knihovně Kopřivnice</t>
  </si>
  <si>
    <t>Rozšíření nabídky služeb čtenářům o zahájení výpůjček e-audioknih v českém jazyce pro registrované čtenáře Městské knihovny Kopřivnice ve spolupráci s portálem Palmknihy.cz.</t>
  </si>
  <si>
    <t>Čakov20</t>
  </si>
  <si>
    <t>Dubné</t>
  </si>
  <si>
    <t>Rozšíření služeb Lidové knihovny v Čakovci o e-audiovýpůjčky</t>
  </si>
  <si>
    <t>Lidová knihovna Čakovec je knihovnou regionu České Budějovice, která dlouhodobě velmi dobře pracuje. Knihovna se bude připojovat v roce 2025 do regionálního AKS provozovaného JVK, který umožňuje půjčování e-výpůjček. Ráda by toho využila a nabídla svým návštěvníkům také tuto službu.</t>
  </si>
  <si>
    <t>Zahájení automatizace Lidové knihovny v Čakovci</t>
  </si>
  <si>
    <t>Lidová knihovna Čakovec je knihovnou regionu České Budějovice, která dlouhodobě velmi dobře pracuje. Knihovnai obec má zájem zautomatizovat provoz knihovny. Chtěla by se připojit do regionálního AKS provozovaného JVK, ale potřebuje vybavit knihovnu novou, kvalitní technikou, která provoz AKS umožní. Zároveň by chtěla pořídit vybavení na pořádání kulturních a vzdělávacích akcí v knihovně.</t>
  </si>
  <si>
    <t>Prokešovo náměstí 1802/9</t>
  </si>
  <si>
    <t>Moravská Ostrava</t>
  </si>
  <si>
    <t>Podpora robotiky a rozvoj informatického myšlení</t>
  </si>
  <si>
    <t xml:space="preserve">Jednou z hlavních edukativních oblastí, na kterou se MSVK zaměřuje, je rozvoj digitálních kompetencí a informatického myšlení. Akce pořádané v makerspace dílně jsou zaměřené na žáky MŠ, ZŠ, SŠ, pedagogy, knihovníky a také širokou veřejnost. Našim cílem je rozvíjet všechny cílové skupiny, ale také edukovat odbornou veřejnost, aby byla schopna rozvíjet populaci soustředěnou kolem nich. Edukativní možnosti je nezbytné neustále rozšiřovat, rozvíjet a inovovat, aby cílové skupiny nestagnovaly. </t>
  </si>
  <si>
    <t>Mladějovice č.p.24</t>
  </si>
  <si>
    <t xml:space="preserve">Mladějovice </t>
  </si>
  <si>
    <t>785 01</t>
  </si>
  <si>
    <t xml:space="preserve">Zahájení automatizace v Obecní knihovně Mladějovice prostřednictvím regionálního kooperačního systému </t>
  </si>
  <si>
    <t xml:space="preserve">Obecní knihovna v Mladějovicích zahájí automatizované půjčování, přičemž se zapojí do regionálního kooperačního systému olomouckého okresu, který koordinuje Knihovna města Olomouce. </t>
  </si>
  <si>
    <t>Náměstí Tomáše Bati 701</t>
  </si>
  <si>
    <t>Sezimovo Ústí</t>
  </si>
  <si>
    <t>Zahájení výpůjček e-knih v Městské knihovně Sezimovo Ústí</t>
  </si>
  <si>
    <t>Městská knihovna Sezimovo Ústí s pobočkou má plně automatizovaný provoz, poskytuje běžné knihovnické služby včetně on-line služeb a pořádá velké množství kulturních akcí pro školy i veřejnost. Má zájem rozšířit svoji nabídku o půjčování e-audioknih, které by mohlo přivést do knihovny nové čtenáře a čtenářky.</t>
  </si>
  <si>
    <t>Kozolupy 147</t>
  </si>
  <si>
    <t>Kozolupy</t>
  </si>
  <si>
    <t>Obecní knihovna Kozolupy půjčuje e-audioknihy</t>
  </si>
  <si>
    <t>Obecní knihovna Kozolupy zahájí půjčování e-audioknih v českém jazyce. Navazuje tak na automatizaci knihovny, půjčování e-knih a zvýší tím svůj standard a rozsah nabízených služeb.</t>
  </si>
  <si>
    <t>Husovo nám. 23</t>
  </si>
  <si>
    <t>Vybavení knihovny novou počítačovou technikou pro uživatele</t>
  </si>
  <si>
    <t xml:space="preserve">Obnova technologického vybavení knihovny, která bude spočívat v nákupu nových a výkonnějších počítačových stanic pro uživatele knihovny. Tyto PC budou nově vybaveny mikrofony, kamerou a sluchátky tak, aby všechny počítače byly schopny čtenářům nabídnout možnost videokonferencí a videohovorů. </t>
  </si>
  <si>
    <t>Lazníky 116</t>
  </si>
  <si>
    <t>Lazníky</t>
  </si>
  <si>
    <t>751 25</t>
  </si>
  <si>
    <t>Automatizace knihovnických služeb v Obecní knihovně Lazníky</t>
  </si>
  <si>
    <t>Automatizací knihovních služeb dosáhneme zjednodušení evidence, zpřístupnění knižního fondu prostřednictvím on-line katalogu pro čtenáře, připojení knihovního systému k regionálnímu systému Městské knihovny v Přerově a zároveň zakoupení odpovídající výpočetní techniky a programového vybavení nutného ke spuštění automatizovaného výpůjčního systému. Díky tomu přiblížíme knihovnu i mladším čtenářům.</t>
  </si>
  <si>
    <t>Smetanovo nám. 50</t>
  </si>
  <si>
    <t>Litomyšl</t>
  </si>
  <si>
    <t>Profesionální návratový box na knihy</t>
  </si>
  <si>
    <t xml:space="preserve">Městská knihovna Litomyšl zprovoznila návratový box na knihy v květnu 2017. Box vyrobil místní truhlář. V současné době už je ve velmi špatném technickém stavu a jeho kapacita je nedostatečná.  Pořízením nového, profesionálního návratového boxu dojde k navýšení kapacity. Ukládání dokumentů bude šetrnější díky pohyblivému dnu vozíku a nebude tak docházet k jejich poškození. Vzhledem k tomu, že knihovna se nachází v 1. patře bez výtahu, je nový box klíčový zejména pro starší čtenáře. </t>
  </si>
  <si>
    <t>Říčanská 15</t>
  </si>
  <si>
    <t>Sibřina</t>
  </si>
  <si>
    <t>E-knihovna Sibřina</t>
  </si>
  <si>
    <t xml:space="preserve">Projekt je zaměřen na zpřístupnění knižních titulů v elektronické formě občanům obce Sibřina i přilehlých obcí, které využívají služeb obecní knihovny Sibřina. Elektronické verze (E-knihy) umožní snadný a přívětivý přístup k jednotlivím titulům hlavně mladší generaci čtenářů .    </t>
  </si>
  <si>
    <t>U Kasáren 813</t>
  </si>
  <si>
    <t>Výdejní box</t>
  </si>
  <si>
    <t>Trend umisťování samoobslužných boxů ukazuje, že o služby dostupné 24/7 je mezi lidmi eminentní zájem, uživatele berounské knihovny nevyjímaje, jak dokládají data o využití boxu návratového. Zakoupení výdejního boxu s kapacitou 30 schránek zajistí částečnou automatizaci výpůjček, optimalizuje provozní a personální kapacity a rozšíří nabídku knihovny o moderní a žádanou službu. Výdejní box bude propojen s KS Koha.</t>
  </si>
  <si>
    <t>ICT pro Palubu</t>
  </si>
  <si>
    <t>Vytvoření a vybavení multifunkčního prostoru pro různé typy akcí nejen pro potřeby knihovny, ale i dalších subjektů z Berouna a okolí. Možné typy akcí: lekce pro školy i seniory, workshopy, kulturní, vzdělávací a komunitní akce pro veřejnost. Kapacita prostoru bude cca 38 lidí. Mobilní mobiliář umožní maximální variabilitu prostoru. Žádost se týká jen základního technického vybavení.</t>
  </si>
  <si>
    <t>V souladu s trendy rozvoje digitálních služeb knihovny a distanční dostupnosti zdrojů, které jsou reflektovány i v koncepci rozvoje berounské knihovny pro roky 2022-2027, plánujeme rozšířit své služby o poskytování e-audioknih v českém jazyce. Licence zakoupíme u společnost Palmknihy, ve spolupráci s níž již poskytujeme službu výpůjček e-knih.</t>
  </si>
  <si>
    <t>nám. T. G. Masaryka 170</t>
  </si>
  <si>
    <t>470 01</t>
  </si>
  <si>
    <t>Modernizace počítačového vybavení knihovny</t>
  </si>
  <si>
    <t>S ohledem na požadavky aktualizace operačního systému počítačových stanic v síti městské knihovny z OS Win10Pro na Win11 je třeba nahradit pět stanic, u kterých tato aktualizace již není možná. Naším cílem je tedy vyměnit pět stanic pořízených v letech 2016 až 2019 za nové. Projekt počítá také s jejich implementací do systému knihovny, doplněním systému o kvalitní oboustrannou a hospodárnou barevnou  tiskárnu (náhrada za stávající z roku 2016), převodem dat, konfigurací a nastavením.</t>
  </si>
  <si>
    <t>Nám. 15. dubna 1149</t>
  </si>
  <si>
    <t>Dubňany</t>
  </si>
  <si>
    <t>696 03</t>
  </si>
  <si>
    <t>Modernizace Městské knihovny Dubňany - zahájení výpůjček e-audioknih</t>
  </si>
  <si>
    <t>Městská knihovna Dubňany využívá automatizovaný knihovní systém Clavius. Našim čtenářům půjčujeme knihy, časopisy, audioknihy, deskové hry a hudební nosiče. Stávající systém neumožňuje půjčování e-audioknih. V rámci projektu Modernizace Městské knihovny Dubňany - přechod na nový knihovní systém Tritius žádáme o dotaci na tento nový AKS, který bude obsahovat i modul na výpůjčky e-audioknih. Tím rozšíříme nabídku služeb pro návštěvníky naší knihovny.</t>
  </si>
  <si>
    <t>Modernizace Městské knihovny Dubňany - zahájení výpůjček e-knih</t>
  </si>
  <si>
    <t>Městská knihovna Dubňany využívá automatizovaný knihovní systém Clavius. Našim čtenářům půjčujeme knihy, časopisy, audioknihy, deskové hry a hudební nosiče. Stávající systém neumožňuje půjčování e-knih. V rámci projektu Modernizace Městské knihovny Dubňany - přechod na nový knihovní systém Tritius žádáme o dotaci na tento nový AKS, který bude obsahovat i modul na výpůjčky e-knih. Tím rozšíříme nabídku služeb pro návštěvníky naší knihovny.</t>
  </si>
  <si>
    <t>Skomelno 94</t>
  </si>
  <si>
    <t>Skomelno</t>
  </si>
  <si>
    <t>INFORMAČNÍ CENTRA VEŘEJNÝCH KNIHOVEN</t>
  </si>
  <si>
    <t>Modernizace Městské knihovny Dubňany - přechod na nový knihovní systém Tritius</t>
  </si>
  <si>
    <t xml:space="preserve">Knihovní informační systém Clavius, který knihovna používá, již technologicky zaostává za požadavky a potřebami moderní doby. Přechodem na nový informační systém Tritius zkvalitníme naše služby a oslovíme tak větší okruh uživatelů, hlavně mladší generace. Webový katalog umí půjčovat elektronické knihy, můžeme takto oslovit další skupinu obyvatel a je dostupný v mobilech. </t>
  </si>
  <si>
    <t>Náměstí svobody 33</t>
  </si>
  <si>
    <t>Bernartice</t>
  </si>
  <si>
    <t>Změna automatizovaného systému v Obecní knihovně Bernartice</t>
  </si>
  <si>
    <t>Obecní knihovna Bernartice má plně automatizovanou činnost a používá AKS Clavius. Nově by se ráda zapojila do  regionálního AKS provozovaného Městskou knihovnou Písek, pořídila by si licenci AKS Tritius REKS a převedla data do nového systému.  Potřebuje vybavit knihovnu novým rychlejším počítačem, díky kterému bude provoz AKS spolehlivější a bezpečnější.</t>
  </si>
  <si>
    <t>náměstí Svobody 41</t>
  </si>
  <si>
    <t>Volyně</t>
  </si>
  <si>
    <t>Změna AKS v Městské knihovně Volyně</t>
  </si>
  <si>
    <t xml:space="preserve">Městská knihovna Volyně používá automatizovaný knihovní systém Clavius, který se již dále nevyvíjí. Má zájem o AKS Tritius formou služby. Přechodem na AKS Tritius by získala knihovní systém nové generace a dosáhlo by se zkvalitnění a zefektivnění služeb pro uživatele knihovny. </t>
  </si>
  <si>
    <t>čp. 4</t>
  </si>
  <si>
    <t>Zahájení výpůjček e-knih v knihovně má za cíl modernizovat a rozšířit nabídku knihovních služeb. Uživatelům knihovny bude umožněno, aby si je mohli půjčovat 24/7, čímž se zlepší dostupnost knihovního fondu. Očekávaným výsledkem je zvýšení počtu registrovaných čtenářů a aktivních uživatelů. Zahájení výpůjček e-knih přispěje k modernizaci knihovny a přiblíží ji k dnešní moderní digitální době.</t>
  </si>
  <si>
    <t>Palackého náměstí 3</t>
  </si>
  <si>
    <t>Němčice nad Hanou</t>
  </si>
  <si>
    <t>Moderní knihovna Němčice nad Hanou</t>
  </si>
  <si>
    <t xml:space="preserve">Stávající stav městské knihovny Němčice nad Hanou neodpovídá požadavkům moderní knihovny.  Největším problémem naší knihovny je dosluhující technika, která je nedílnou součástí aktivit pořádaných v prostorách knihovny. </t>
  </si>
  <si>
    <t>Ratenice 67</t>
  </si>
  <si>
    <t>Ratenice</t>
  </si>
  <si>
    <t>289 11</t>
  </si>
  <si>
    <t>Zahájení výpůjček e-audioknih v Ratenicích</t>
  </si>
  <si>
    <t>Zahájením výpůjček e-audioknih v českém jazyce chceme rozšířit služby našim čtenářům a přilákat do knihovny i čtenáře, kteří dosud knihovnu nenavštěvovali. V současnosti naši knihovnu navštěvují převážně dospělí ve věku 30-50 let a senioři. Zahájením výpůjček e-audioknih bychom rádi rozšířili způsob, kterým se k lidem literatura dostane. Možná díky tomu přilákáme další děti, dospělé i seniory, kterým zhoršující se zrak nedovoluje číst knihy.</t>
  </si>
  <si>
    <t>711 95 424</t>
  </si>
  <si>
    <t>náměstí Tomáše Bati 701</t>
  </si>
  <si>
    <t>Dataprojektor – modernizace technického vybavení knihovny MÚ</t>
  </si>
  <si>
    <t>Knihovna v Sezimově Ústí má dvě pobočky. Každá obsluhuje jednu část města. Nyní prochází celkovou revitalizací knihovna na městském úřadě, a to jak co se týče vybavení, tak samotné dramaturgické náplně. Cílem je nabídnout návštěvníkům edukativní program pro všechny věkové kategorie. Již zde probíhají lektorské programny pro žáky ZŠ, nově také lekce pro studenty Univerzity třetího věku, přednášky, dílny. Dataprojektor je nezbytnou pomůckou k jejich realizaci.</t>
  </si>
  <si>
    <t>Moravské náměstí 1</t>
  </si>
  <si>
    <t>Březová nad Svitavou</t>
  </si>
  <si>
    <t>569 02</t>
  </si>
  <si>
    <t>Doplnění technického vybavení knihovny – pořízení notebooku, tiskárny a reproduktoru</t>
  </si>
  <si>
    <t>Po obnově technického vybavení v předešlých letech (pc pro knihovnici, 3 uživatelské pc, přechod na nový knihovní systém, zahájení e-výpůjček ad.) chceme pořídit notebook, který by sloužil pro účely potřeb promítání a prezentací v rámci besed a akcí různého charakteru. K tomu využijeme také přenosný reproduktor. Notebook bychom využívali i při revizích knihovního fondu. Dále chceme pořídit tiskárnu Star TSP, aby došlo ke snížení spotřeby materiálu při tisku rezervací.</t>
  </si>
  <si>
    <t>Městec Králové</t>
  </si>
  <si>
    <t>E-audioknihy do královéměstecké knihovny</t>
  </si>
  <si>
    <t>Náš knihovní fond spravujeme díky systému Koha a od roku 2021 nabízíme ve spolupráci s firmou Palmknihy našim čtenářům i e-knihy. Jejich oblíbenost dle statistického výkazu stoupá a mezi čtenáři je také zájem o e-audioknihy, hlavně mezi seniory, kterým již dělá problémy číst. Cílem projektu je nabídnout našim uživatelům kvalitnější a pestřejší služby a získání dalších nových čtenářů.</t>
  </si>
  <si>
    <t>Žerotínovo náměstí 211/36</t>
  </si>
  <si>
    <t xml:space="preserve">Nákup elektronických katalogů NEK </t>
  </si>
  <si>
    <t>V rámci modernizace technického zařízení a zkvalitňování poskytovaných informačních a knihovnických služeb uživatelům zamýšlíme v Městské knihovně v Přerově nákup elektronických katalogů NEK ve verzích Lite a Profi. Pořízení katalogů pro nás představuje spolehlivé a bezproblémové fungování techniky, více prostoru pro knihovní dokumenty, větší komfort uživatelů i rychlejší provoz služeb a obsluhu uživatelů. V neposlední řadě spatřujeme velký přínos také v posílení digitální gramotnosti uživatelů knihovny.</t>
  </si>
  <si>
    <t xml:space="preserve">Modernizace technického vybavení </t>
  </si>
  <si>
    <t xml:space="preserve">Modernizace technického vybavení nám umožní přechod na operační systém Windows 11, což je software, který je pro nás nepostradatelným v rámci provozu knihovny. Modernizace a vyrovnání se s technologickými nároky současné doby jsou zásadní pro poskytování našich služeb a fungování naší organizace. Zároveň touto obměnou zkvalitníme knihovnické a informační služby poskytované uživatelům v přímé obsluze a zefektivníme interní práci zaměstnanců knihovny napříč všemi jejími útvary. </t>
  </si>
  <si>
    <t>Náměstí 5 Května / 164</t>
  </si>
  <si>
    <t>Luby u Chebu</t>
  </si>
  <si>
    <t>Přechod z knihovního systému Clavius na knihovní systém Tritius REKS</t>
  </si>
  <si>
    <t xml:space="preserve">Trvalá licence Tritius REKS, pracuje přes webové rozhraní, má zabezpečené protokoly https dle norem EU GDPR pro ochranu dat uživatelů a kontrolované zálohování dat. Tritius pracuje s centrálním systémem dat, pro vyhledávání Z-klient 39.50, dále využívá formát záznamu MARC21 pro čerpání a opětovné sdílení se souborným katalogem využívajícím pravidla RDA.  </t>
  </si>
  <si>
    <t>nám. Smiřických 53</t>
  </si>
  <si>
    <t>Kostelec nad Černými lesy</t>
  </si>
  <si>
    <t>Modernizace a doplnění techniky v městské knihovně</t>
  </si>
  <si>
    <t xml:space="preserve">Obměna all in one pc pro veřejnost, obměna multifunkční tiskárny a monitoru pro stanoviště knihovníka, nákup discmanů, sluchátek a na CD pro zavedení výpůjček zvukových záznamů </t>
  </si>
  <si>
    <t>Pantočkova 89</t>
  </si>
  <si>
    <t>Dačice IV.</t>
  </si>
  <si>
    <t>Optimalizace technologického vybavení knihovny pro podporu digitálních služeb</t>
  </si>
  <si>
    <t>Modernizace technologického vybavení je nezbytná pro zajištění kvalitních služeb knihovny v digitální éře. Současné vybavení nesplňuje nároky na výkon a spolehlivost, což brání efektivnímu využívání knihovních zdrojů jak čtenáři, tak knihovníky. Nový notebook zajistí bezproblémový přístup k internetu a elektronickým knihám. PC pro tablet Optoma umožní využití všech funkcí zařízení bez technických problémů, a nový modul v Tritiu zefektivní správu čtenářských průkazů, čímž se zvýší uživatelský komfort.</t>
  </si>
  <si>
    <t>Deštné v Orlických horách 61</t>
  </si>
  <si>
    <t>Deštné v Orlických horách</t>
  </si>
  <si>
    <t>517 91</t>
  </si>
  <si>
    <t>Zahájení automatizace v Internetové knihovně Deštné v Orlických horách prostřednictvím knihovního systému Tritius REKS.</t>
  </si>
  <si>
    <t>Zahájením automatizace v Internetové knihovně  Deštné v Orl. horách prostřednictvím knihovního systému Tritius REKS získáme informační systém nové generace, webový a dostupný z celého světa. Tritius je také úplný knihovní systém. Je nástupcem systému Clavius - nejrozšířenějšého knihovního systému v ČR.</t>
  </si>
  <si>
    <t>Náměstí 21</t>
  </si>
  <si>
    <t>Vranov nad Dyjí</t>
  </si>
  <si>
    <t>Cílem projektu je přejít z již neaktualizovaného knihovního systému Clavius na systém Tritius REKS, který používá i pověřená knihovna MěK Znojmo. Nový systém poskytne uživatelům knihovny přehlednější webový katalog a umožní zkvalitnění knihovnických služeb.</t>
  </si>
  <si>
    <t xml:space="preserve">Hlavní 24 </t>
  </si>
  <si>
    <t>Vřesina</t>
  </si>
  <si>
    <t>Zahájení výpůjček e-knih v Obecní knihovně Vřesina</t>
  </si>
  <si>
    <t>Tento projekt má potenciál obohatit kulturní a vzdělávací zážitek uživatelů, kteří preferují možnosti „čtení“, moderní a pohodlnou cestou. Čtenáři pořízením modulu a startovacích balíčků získají možnost půjčování desítek titulů e-knih, které si budou moct stáhnout kdykoli a odkudkoli, získají přístup k množství knih pro děti i dospělé, pro mnohé uživatele to tak bude nová cesta k literatuře.</t>
  </si>
  <si>
    <t>000 25 593</t>
  </si>
  <si>
    <t>Na padesátém 3268/81</t>
  </si>
  <si>
    <t>Praha 10</t>
  </si>
  <si>
    <t>Pořízení inovativního technologického vybavení pro Ústřední statistickou knihovnu ČSÚ</t>
  </si>
  <si>
    <t>Nákup inovativního technologického vybavení pro Ústřední statistickou knihovnu ČSÚ (především RFID technologií). Pořízení nových technologií umožní efektivní evidenci a revizi knihovního fondu, zjednodušení výpůjček, vč. absenčních, atd. ČSÚ v rámci podprogramu VISK 3 žádá také o dotaci na pořízení automatizovaného knihovního systému (dále jen "AKS") (hlavní priorita č. 2). Pořízení AKS je pro ČSÚ prioritou.</t>
  </si>
  <si>
    <t>Nový knihovní systém pro Ústřední statistickou knihovnu ČSÚ</t>
  </si>
  <si>
    <t>Pořízením nového automatizovaného knihovního systému (který nahradí nynější zastaralý, nevyhovující současným standardům) do Ústřední statistické knihovny ČSÚ (dále take jen "ÚSK") bude zajištěn provoz knihovních služeb pro čtenáře na vyšší úrovni, bude zásadně zmodernizován on-line katalog, dojde k napojení na další knihovní systémy aj. ČSÚ v rámci podprogramu VISK 3 žádá také o dotaci na pořízení periferií ÚSK (hlavní priorita č. 7).</t>
  </si>
  <si>
    <t>č. p. 250</t>
  </si>
  <si>
    <t>Třanovice</t>
  </si>
  <si>
    <t xml:space="preserve">Zakoupení nového PC pro zkvalitnění práce a dobré fungování AKS Tritius - které povede ke spokojenosti čtenářů a uživatelů knihovny. Zakoupení notebooku - pro audiovizuální práci s dětmi, a také k dostupnosti internetu pro veřejnost. </t>
  </si>
  <si>
    <t>Těšetická 114</t>
  </si>
  <si>
    <t>Suchohrdly</t>
  </si>
  <si>
    <t>Dosavadní vybavení knihovny je pro děti i dospělé zastaralé. Pořízením technického vybavení knihovny bude vytvořena moderní knihovna pro věřejnost poskytující kromě výpůjčky knih i další doplňkové služby.</t>
  </si>
  <si>
    <t>Vrchlického 39</t>
  </si>
  <si>
    <t>Ovčáry</t>
  </si>
  <si>
    <t>Rozšíření počtu počítačů s přístupem na internet pro návštěvníky knihovny</t>
  </si>
  <si>
    <t>Pro setrvalý zájem mnohých občanů naší obce chceme zakoupit dva notebooky a rozšířit tak počet pc s přístupem na internet pro návštěvníky knihovny, protože platit si internetovou přípojku není dnes stále ještě úplná samozřejmost a my tak umožňujeme takovýmto lidem možnost vyhledat si na internetu informace , které je zajímají nebo komunikovat s přáteli, úřady, e-shopy atd..</t>
  </si>
  <si>
    <t>Horní 10</t>
  </si>
  <si>
    <t>Mořkov</t>
  </si>
  <si>
    <t>Přechod na knihovní systém Tritius v Obecní knihovně Mořkov</t>
  </si>
  <si>
    <t xml:space="preserve">Obecní  knihovna v Mořkově využívá automatizovaný knihovní systém Clavius, tento systém se již dále nevyvíjí, je jen podporován. Přechod na systém Tritius umožní zapojení do regionálního knihovního systému. Získáme moderní responzivní on-line katalog s možností e-výpůjček, e-audio výpůjček. </t>
  </si>
  <si>
    <t>Přeskače 45</t>
  </si>
  <si>
    <t>Přeskače</t>
  </si>
  <si>
    <t>Podpora zahájení výpůjček e-knih</t>
  </si>
  <si>
    <t>Pořízením e-knih chceme rozšířit naše služby čtenářům. Očekáváme, že tento moderní způsob zpřístupní knihy čtenářům, kteří ke čtení raději využívají technologie. A v knihovně budou dostupné novinky naráz více uživatelům.</t>
  </si>
  <si>
    <t>Želechovice 1</t>
  </si>
  <si>
    <t>Uničov</t>
  </si>
  <si>
    <t>783 91</t>
  </si>
  <si>
    <t>Zahájení automatizace v Obecní knihovně v Želechovicích prostřednictvím regionálního kooperačního systému</t>
  </si>
  <si>
    <t>Obecní knihovna v Želechovicích zahájí automatizované půjčování a zapojí se do regionálního kooperčního systému Olomouckého kraje, který koordinuje pověřená Knihovna města Olomouce.</t>
  </si>
  <si>
    <t>Popovice č. p. 303</t>
  </si>
  <si>
    <t>Popovice</t>
  </si>
  <si>
    <t>Něco navíc</t>
  </si>
  <si>
    <t>Co vymyslet? Jak zaujmout nové i stávající čtenáře a návštěvníky? Otázky které si pokládá asi většina menších knihoven stále dokola. Rádi bychom nabídli něco nového, zaujali a přiblížili knihovnu obyvatelům zase o něco víc. Vytvořit tak lepší podmínky pro vzdělání a kulturní život v obci.</t>
  </si>
  <si>
    <t>Sobčice 25</t>
  </si>
  <si>
    <t>Sobčice</t>
  </si>
  <si>
    <t>508 01</t>
  </si>
  <si>
    <t>Modernizace technického vybavení knihovny Sobčice</t>
  </si>
  <si>
    <t>Projekt řeší především obnovu pracovní stanice knihovníka z důvodu kompatibility s E-Verbis REKS. Nový notebook zlepší také podmínky uživatelů internetu tak, aby odpovídal současným požadavkům. Bude využíván pro přípravu a pořádání besed.</t>
  </si>
  <si>
    <t>70926620</t>
  </si>
  <si>
    <t>PRACOVNÍ STANICE PRO VR A AI</t>
  </si>
  <si>
    <t>Vybudování nového výkonného pracoviště pro práci s umělou inteligencí bez vazby na cloudové služby, které bude využíváno i pro virtuální realitu. Pracoviště budou využívat pracovníci knihovny pro vytváření audiovizuálního obsahu a práci s umělou inteligencí.</t>
  </si>
  <si>
    <t>Mokrá 207, 66404 Mokrá</t>
  </si>
  <si>
    <t>Mokrá-Horákov</t>
  </si>
  <si>
    <t>Zahájení výpůjček e-audioknih v Obecní knihovně Mokrá-Horákov</t>
  </si>
  <si>
    <t xml:space="preserve">Díky dotaci z tohoto projektu zahájíme výpůjčky e-audioknih. Knihovna tak rozšíří služby pro čtenáře, zvýšíme počet nabízených titulů, což povede k zatraktivnění knihovny jak pro stávající čtenáře, tak i pro ty nové.   </t>
  </si>
  <si>
    <t>Zahájení výpůjček e-knih v Obecní knihovně Mokrá-Horákov</t>
  </si>
  <si>
    <t xml:space="preserve">Díky dotaci z tohoto projektu zahájíme výpůjčky e-knih. Knihovna tak rozšíří služby pročtenáře, zvýšíme počet nabízených titulů, což povede k zatraktivnění knihovny jak pro stávající čtenáře, tak i pro ty nové.   </t>
  </si>
  <si>
    <t>Masarykovo náměstí 1</t>
  </si>
  <si>
    <t>Modernizace technického vybavení Knihovny Muzea Náchodska</t>
  </si>
  <si>
    <t>Cílem projektu je modernizace technického vybavení Knihovny Muzea Náchodska, a to díky zakoupení nové barevné multifunkční tiskárny. Toto nové vybavení zkvalitní nabízené služby pro veřejnost a sníží náklady, které v současné chvíli muzeum musí vynakládat, pokud má badatel zájem o vytvoření fyzických kopií studovaných materiálů. Nová tiskárny by měla třetinové provozní náklady oproti současné, která již neodpovídá standardům dnešní doby.</t>
  </si>
  <si>
    <t>Šestajovice 70</t>
  </si>
  <si>
    <t>Modernizace technického vybavení knihovny v Šestajovicích</t>
  </si>
  <si>
    <t>V knihovně jsou nyní dva stolní počítače z roku 2012 a 2016. Oba již dosluhují a je potřeba IT techniku obnovit. Zakoupením notebooku bychom získali větší možnosti, jak zapojit obyvatelé obce. Notebook bychom mohli propojit k dataprojektoru a pořádat různé besedy. Technika by mohla být využívána i při každoročním setkávání důchodců.</t>
  </si>
  <si>
    <t>Boršice 7</t>
  </si>
  <si>
    <t>Boršice</t>
  </si>
  <si>
    <t xml:space="preserve">Rozšíření stávající nabídky služeb o zahájení výpůjček e-audioknih v českém jazyce pro registrované čtenáře Místní knihovny Boršice ve spolupráci s portálem Palmknihy.cz. </t>
  </si>
  <si>
    <t xml:space="preserve">Bouzov 2 </t>
  </si>
  <si>
    <t>Bouzov</t>
  </si>
  <si>
    <t>783 25</t>
  </si>
  <si>
    <t>MINIDIGI KOUTEK v Obecní knihovně Bouzov</t>
  </si>
  <si>
    <t>Knihovna ve spolupráci s obcí vytvoří v knihovně 1 počítačové místo pro možnost využívání digitálních služeb státu. Knihovník zde bude mediátorem digitálních dovedností, mimo pomoc lidem s konkrétním problémem bude připravovat i vzdělávací aktivity.</t>
  </si>
  <si>
    <t>Zahájení výpůjček e-knih v českém jazyce v Obecní knihovně Bouzov</t>
  </si>
  <si>
    <t>Hybešova 166</t>
  </si>
  <si>
    <t>Svitávka</t>
  </si>
  <si>
    <t>Půjčování e-knih v knihovně Svitávka</t>
  </si>
  <si>
    <t>Knihovna Svitávka poskytuje standardní knihovnické služby, mezi které by ráda zařadila také možnost zapůjčení e-knih svým čtenářům. Tímto krokem vyjde vstříc zájmu uživatelů o tituly, které knihovna nevlastní, případně o tituly studijního charakteru, a rozšíří tak stávající knihovní fond.</t>
  </si>
  <si>
    <t>Salmovská 1538/8</t>
  </si>
  <si>
    <t>Praha 2</t>
  </si>
  <si>
    <t>120 00</t>
  </si>
  <si>
    <t xml:space="preserve">Samoobslužný rezervační box pro čtenáře Knihovny Jabok </t>
  </si>
  <si>
    <t>V rámci projektu bude pořízen VerbisBox, který zpřístupní čtenářům knihovny Jabok výpůjční služby mimo provozní hodiny knihovny.  Bude také vytvořena programová podpora pro napojení VerbisBoxu na knihovní sofware Evergreen, která bude zdarma zpřístupněna všem knihovnám na portále Evergreen DokuWiki.</t>
  </si>
  <si>
    <t>Využívání nových typů průkazů do knihovny, zavedení plateb kartou, obnova počítačového vybavení pro čtenáře a personál</t>
  </si>
  <si>
    <t>Aby čtenáři knihovny mohli používat jako čtenářský průkaz karty podporující novější standardy RFID a také ISIC (případně další) katry uložené ve formě QR kódů na svém mobilním telefonu, budou pořízeny nové čtečky čipových karet a  čtečky umožňující čtená 2D a QR kódků z displejů mobilních zaířezní. V souvislosti se zavedením plateb kartou bude zakoupen platební terminál. V rámci projektu budou také obnoveny zastaralé počítače, které neumožňují přechod na operační systém Windows 11.</t>
  </si>
  <si>
    <t>Komenského 30</t>
  </si>
  <si>
    <t>Nové Město nad Metují</t>
  </si>
  <si>
    <t>eVýpůjčky AUDIOknih do novoměstské knihovny</t>
  </si>
  <si>
    <t>Nákupem balíčku eVýpůjčky audioknih chceme stávajícím čtenářům novoměstské knihovny zpřístupnit velmi oblíbené a žádané audioknihy bez dlouhého čekání. Zároveň tím vyhovíme velké poptávce po této službě, protože ubývá DVD/CD přehrávačů. Navíc umožníme získání titulu bez ohledu na provozní dobu knihovny v režimu 24/7 a doufáme, že se staneme atraktivní i pro uživatele preferující elektronické služby.</t>
  </si>
  <si>
    <t>E-knihy a jejich čtečky do novoměstské knihovny</t>
  </si>
  <si>
    <t>Cílem projektu je nákupem 1 balíčku e-knih v českém jazyce od Palmknihy rozšířit a zkvalitnit služby čtenářům. Nabídka žádaných novinek bez nutnosti dlouhého čekání je atraktivní a zároveň šetrná k životnímu prostředí. Půjčováním čteček a pomocí s jejich používáním chceme odstranit bariéry mezi zejména starší generací a světem moderních technologií. Zkušené uživatele chceme naopak rozšířením nabídky o tuto službu navíc dostupnou 24/7 oslovit a získat.</t>
  </si>
  <si>
    <t>Samoobslužné půjčování v Městské knihovně Neratovice</t>
  </si>
  <si>
    <t xml:space="preserve">Cílem projektu je zavedení RFID technologie do knihovny, nabídnout čtenářům možnost samoobslužného půjčování a zefektivnit zabezpečení knihovního fondu. </t>
  </si>
  <si>
    <t>Zámek 1</t>
  </si>
  <si>
    <t>Zřízení výdejního a návratového knihovního boxu</t>
  </si>
  <si>
    <t>Zřízením výdejního/návratového knihovního boxu chceme zlepšit dostupnost knihovnických služeb nezávisle na provozní době knihovny. Zajistíme tak kontinuitu základních knihovnických služeb i při mimořádných neočekávaných situacích (např. pandemie) a poskytneme moderní alternativu ke klasickému provozu knihovny.</t>
  </si>
  <si>
    <t>U Kaple 260/5</t>
  </si>
  <si>
    <t>Ostopovice</t>
  </si>
  <si>
    <t xml:space="preserve">Doplnění technologického vybavení knihovny </t>
  </si>
  <si>
    <t>Pořízení notebooku pro širší využití v knihovně a pořízení mechanického návratového boxu na knihy.</t>
  </si>
  <si>
    <t>Ořechov 105</t>
  </si>
  <si>
    <t>Doplnění technického vybavení knihovny pro zkvalitnění poskytovaných služeb čtenářům a návštěvníkům komunitních akcí</t>
  </si>
  <si>
    <t>Cílem projektu je nákup a trvalé umístění technického vybavení, a to konkrétně notebooku, dataprojektoru, mikrofonu, zvukového zařízení a barevné čtečky knih do Místní kihovny Ořechov a jejich následné využití jak pro dospělé čtenáře, např. pro besedy, přednášky a autorská čtení, tak pro informační lekce a besedy pro děti a žáky z MŠ a ZŠ, což povede k celkovému zkvalitnění služeb a spokojenosti čtenářů.</t>
  </si>
  <si>
    <t>Digitální totem Obecní knihovny Ostopovice</t>
  </si>
  <si>
    <t>Pořízení elektronické informační tabule k propagaci akcí knihovny. Zvýšení informovanosti veřejnosti o akcích knihovny a oslovení uživatelů mimo řady registrovaných uživatelů knihovny.</t>
  </si>
  <si>
    <t>Náměstí 177/2</t>
  </si>
  <si>
    <t>Lanžhot</t>
  </si>
  <si>
    <t>Nákup a instalace knihovního systému Tritius</t>
  </si>
  <si>
    <t>Nákup a kompletní instalace automatizovaného knihovnického systému Tritius. Nový systém nahradí již nepodporavaný současný systém Clavius. Tritius poskytne knihovně i uživatelům knihovny moderní a dobře fungující systém, který bude služit další desetiletí.</t>
  </si>
  <si>
    <t>Jiráskova 1775</t>
  </si>
  <si>
    <t>Zavedení služby e-dokladů</t>
  </si>
  <si>
    <t>Knihovna využije příležitost nabízet identifikaci svých uživatelů prostřednictvím e-dokladů. Vnímáme to jako krok pro dobrou adaptaci na blízkou budoucnost jak pro uživatele, tak knihovníky. Chceme alespoň malou měrou podpořit digitalizaci státu, i když knihovna nespadá pod povinné subjekty.</t>
  </si>
  <si>
    <t>Vělopolí 48</t>
  </si>
  <si>
    <t>Vělopolí</t>
  </si>
  <si>
    <t>Technické vybavení knihovny – modernizace knihovny ve Vělopolí</t>
  </si>
  <si>
    <t xml:space="preserve">Moderní technologie hrají klíčovou roli v rozvoji knihovny. Knihovna ve Vělopolí jejich pořízením získá lepší přístup k informacím, podpoří vzdělávání a získá potenciál stát se místním komunitním centrem, kde se budou konat přednášky, kulturní akce a jiné události. Projekt výrazně zlepší kvalitu života v obci a nabídne nové příležitosti.  </t>
  </si>
  <si>
    <t>Na Dědině 7</t>
  </si>
  <si>
    <t>Rozdrojovice</t>
  </si>
  <si>
    <t>Zahájení výpůjček e-knih v Obecní knihovně Rozdrojovice</t>
  </si>
  <si>
    <t>Zahájení výpůjček e-knih v českém jazyce. Nákup balíčku 450 výpůjček (Palmknihy)</t>
  </si>
  <si>
    <t>Mcely 51</t>
  </si>
  <si>
    <t>Mcely</t>
  </si>
  <si>
    <t>Cílem projektu je zahájení výpůjček  e-audioknih, čímž chceme umožnit výpůjčky čtenářům i mimo standardní otvírací dobu knihovny. Tato nová služba má za cíl zvýšit počet aktivních čtenářů v naší obci. Systém chceme realizovat přes eVýpůjčky od firmy Palmknihy, který je kompatibilní s naším výpůjčním systémeme Tritius.</t>
  </si>
  <si>
    <t>Pražská 137</t>
  </si>
  <si>
    <t>Psáry</t>
  </si>
  <si>
    <t>Pořízení samoobslužného výdejního a návratového systému pro čtenáře Obecní knihovny Psáry</t>
  </si>
  <si>
    <t xml:space="preserve">Pořízení knihoboxu s návratovým modulem a jeho instalace do venkovních prostor před knihovnou umožní rozšířit a zkvalitnit využití služeb knihovny a hlavně zpřístupnit knihovní fond všem čtenářům v tzv. režimu 24/7. Knihobox bude plně integrován na knihovní systém Tritius. Věříme, že realizací tohoto projektu přilákáme nové čtenáře a současně podpoříme zvýšení gramotnosti obyvatel v naší obci. </t>
  </si>
  <si>
    <t>Sportovní 239</t>
  </si>
  <si>
    <t>Veltruby</t>
  </si>
  <si>
    <t>Zahájení půjčování  e-audioknih</t>
  </si>
  <si>
    <t xml:space="preserve"> Výpůjčky e - audioknih pro zrakově a jinak zdravotně handicapované čtenáře z naší obce.</t>
  </si>
  <si>
    <t>Cílem projektu je zahájení výpůjček  e-knih, čímž chceme umožnit výpůjčky čtenářům i mimo standardní otvírací dobu knihovny. Tato nová služba má za cíl zvýšit počet aktivních čtenářů v naší obci. Systém chceme realizovat přes eVýpůjčky od firmy Palmknihy, který je kompatibilní s naším výpůjčním systémeme Tritius.</t>
  </si>
  <si>
    <t>nám. Svobody 361</t>
  </si>
  <si>
    <t>Kunovice</t>
  </si>
  <si>
    <t>686 04</t>
  </si>
  <si>
    <t>Zpřístupnění online katalogu prostřednictvím dotykového panelu</t>
  </si>
  <si>
    <t>Pořízení inteligentního dotykového panelu K-BOD pro online katalog rozšíří stávající nabídku knihovny a zkvalitní poskytované služby. Návštěvníkům knihovny umožní vyhledávat si tituly v online katalogu a spravovat si své čtenářské konto uživatelsky přívětivě. Umožní pohodlné a spolehlivé ovládání i pro starší čtenáře nebo čtenáře se zrakovou vadou.</t>
  </si>
  <si>
    <t>Dolní náměstí 1356</t>
  </si>
  <si>
    <t>755 01</t>
  </si>
  <si>
    <t>Robotická výuka a rozvoj kreativity v MVK Vsetín</t>
  </si>
  <si>
    <t>Cílem projektu je modernizace a zlepšení technologického vybavení vsetínské knihovny za účelem posílení a rozvoje činnosti „technologických dílen“ (práce s roboty, základy programování, rozvoj informatického myšlení, rozvoj kreativity, tvůrčího myšlení atp.). Rozšíříme nabídku robotických pomůcek, virtuální reality a průzkumné Lego sady pro rozvoj kreativity a storytelling v centrální budově i na sídlištních pobočkách.</t>
  </si>
  <si>
    <t>Radějov 130</t>
  </si>
  <si>
    <t>Radějov</t>
  </si>
  <si>
    <t>Rozšíření nabídky našich služeb o výpůjčky e-knih pro obyvatele. Chceme v knihovně nabídnout našim čtenářům možnost stáhnout si e-knihy do mobilů a čteček. Věříme, že se do knihovny zaregistrují i uživatelé, kteří klasických služeb knihovny jinak nevyužívají, ale přiláká je například právě atraktivní nabídka e-knih.</t>
  </si>
  <si>
    <t>Masarykovo náměstí 53/1</t>
  </si>
  <si>
    <t>Hodonin</t>
  </si>
  <si>
    <t>695 35</t>
  </si>
  <si>
    <t>Zavedení digitálních průkazů</t>
  </si>
  <si>
    <t xml:space="preserve">Pomocí nového modulu "Digitální průkazy" automatizovaného knihovního systému Tritius v rámci aplikace peněženka získají čtenáři přímo v mobilu novou elektronickou průkazku do knihovny s informací o stavu jejich čtenářského konta. Digitální průkaz v mobilu slouží k identifikaci čtenáře v knihovně a zároveň poskytuje uživateli přehled o jeho aktuálních výpůjčkách a poplatcích. Cílem je  rozvoj digitalizace a zjednodušení identifikace uživatelů pomocí mobilního telefonu. </t>
  </si>
  <si>
    <t>Jablůnka 365</t>
  </si>
  <si>
    <t>Jablůnka</t>
  </si>
  <si>
    <t>Technické vybavení pro moderní a efektivní prezentace</t>
  </si>
  <si>
    <t>Pořízení nové prezentační techniky, která zahrnuje dataprojektor, promítací plátno, ozvučení a kompatibilní notebook ke zkvalitnění a modernizaci služeb knihovny směrem k uživatelům a návštěvníkům akcí při besedách, přednáškách a dalších komunitních akcích.</t>
  </si>
  <si>
    <t>Náměstí 93</t>
  </si>
  <si>
    <t>Rožďalovice</t>
  </si>
  <si>
    <t>Přechod na modernější AKS Tritius REKS nabídne kvalitnější služby uživatelům knihovny a zjednoduší práci knihovníka. Systém podporuje půjčování e-knih a e-audioknih</t>
  </si>
  <si>
    <t>Nová Ves u Nového Města na Moravě 104</t>
  </si>
  <si>
    <t>Nové Město na Moravě</t>
  </si>
  <si>
    <t>Půjčování e-knih v knihovně Nová Ves u NMNM</t>
  </si>
  <si>
    <t>Rozšíření stávající nabídky služeb o zahájení výpůjček e-knih v českém jazyce pro čtenáře Obecní knihovny Nová Ves u Nového Města na Moravě ve spolupráci s portálem Palmknihy.cz.</t>
  </si>
  <si>
    <t>5. května 301</t>
  </si>
  <si>
    <t>Plesná</t>
  </si>
  <si>
    <t>351 35</t>
  </si>
  <si>
    <t xml:space="preserve">Přechod z AKS Clavius na AKS Tritus Reks </t>
  </si>
  <si>
    <t xml:space="preserve">Nový výpůjční automatizovaný knihovnický systém Tritius Reks, nahradí stávající nevyhovující systém Clavius. Výkonnější modernější knihovnický systém zajistí kompatibilitu s novými pravidly RDA a požadavky nařízení EU (GDPR). </t>
  </si>
  <si>
    <t>Wonkova 1262/1a</t>
  </si>
  <si>
    <t>Pořízení výdejních boxů pro pobočky Moravské Předměstí A a Slezské Předměstí</t>
  </si>
  <si>
    <t>Díky novým technologiím a zařízením můžeme rozšířit služby pro uživatele i nad rámec otevírací doby knihovny. Více než dva roky poskytujeme registrovaným uživatelům službu odložení volných dokumentů a rezervací do výdejního boxu, který stojí před hlavní budovou knihovny ve Wonkově ulici. Zájem o službu stále roste, dokonce jsme museli rozšířit box o další modul, přesto je kapacita stále přeplněna. Na základě poptávky uživatelů jsme se rozhodli pořídit výdejní boxy na dvě velké a využívané pobočky v dalších částech Hradce Králové.</t>
  </si>
  <si>
    <t xml:space="preserve">Bezručova 1180/3 </t>
  </si>
  <si>
    <t>Projekční plátna a dataprojektory pro edukační aktivity</t>
  </si>
  <si>
    <t>Knihovna aktuálně postrádá technické vybavení, jako jsou dataprojektory a plátna, které jsou nezbytné pro efektivní realizaci edukačních programů, školních exkurzí a školení. Tento technický základ je klíčový pro modernizaci výukových aktivit a zlepšení přístupu k vizuálnímu, interaktivnímu a multimediálnímu obsahu, který podporuje rozvoj digitálních dovedností a moderních vzdělávacích metod.</t>
  </si>
  <si>
    <t>Šumice 400</t>
  </si>
  <si>
    <t>Šumice</t>
  </si>
  <si>
    <t>687 31</t>
  </si>
  <si>
    <t>Vybavení knihovny jako komunitního a vzdělávacího centra</t>
  </si>
  <si>
    <t>Pořízením nové techniky bychom chtěli zkvalitnit a zmodernizovat poskytované služby v naší knihovně.  Zakoupením dataprojektoru a promítacího plátna bychom rádi vytvořili podmínky pro pořádání akcí a programů, jak pro děti tak i pro dospělé občany naší obce.</t>
  </si>
  <si>
    <t>Modernizace knihovny Nová Ves u NMNM</t>
  </si>
  <si>
    <t>Knihovna v naší obci začala fungovat po změně knihovnice, přestěhování se do nové budovy, vybavení nové knihovny v roce 2023. V roce 2022, jsme měli 18 čtenářů, v roce 2023 34 a nyní máme 58 čtenářů. Naše služby se snažíme rozšiřovat. Sháníme pro čtenáře skrze výpůjční fond nové knihy, obměňujeme vlastní knižní fond. Pořádáme besedy, kvízy, dílničky a další. Rádi bychom naši knihovnu vybavili počítač.technikou a zavedli on-line katalog knih.  K těmto účelům bychom využili vlastní tech.vybavení.</t>
  </si>
  <si>
    <t>Závodní 378/84</t>
  </si>
  <si>
    <t>360 06</t>
  </si>
  <si>
    <t>Tichá linka – podpora vybavení knihoven pro bezbariérovou komunikaci a celoživotní vzdělávání osob se sluchovým postižením</t>
  </si>
  <si>
    <t>Projekt se zaměřuje na modernizaci technologického vybavení knihovny, aby fungovala jako centrum celoživotního vzdělávání. Cílem je  poskytovat online tlumočnické služby pro osoby se sluchovým postižením prostřednictvím platformy Tichá linka. Projekt zahrnuje vybavení knihovny počítačem, kamerou, mikrofonem a připojením k internetu. Tímto způsobem se knihovna stane přístupnou pro širší veřejnost a podpoří rozvoj informační gramotnosti. Výsledkem je vytvoření inkluzivního prostředí pro vzdělávání a komunikaci.</t>
  </si>
  <si>
    <t>Na Zátiší 1</t>
  </si>
  <si>
    <t>Velichovky</t>
  </si>
  <si>
    <t>552 11</t>
  </si>
  <si>
    <t>Modernizace technického vybavení knihovny ve Velichovkách</t>
  </si>
  <si>
    <t xml:space="preserve">Knihovně se díky nové technice otevře prostor pro zkvalitnění stávajících aktivit. Hlavně se její služby rozšíří i pro dospělé návštěvníky. Pokud bude náš projekt podpořen, posílí knihovna svoji komunikativní roli v obci. Vzhledem k umístění knihovny v budově OÚ se mohou využít prostory zasedací místnosti, kde se dali pořádat přednášky, společné promítání historie obce apod. Proto by vybavení pomohlo k větší návštěvnosti knihovny, hlavně pro mladší a střední generaci. </t>
  </si>
  <si>
    <t>Zahájením výpůjček audioknih chceme rozšířit nabídku služeb naší knihovny registrovaným čtenářům o další online službu v době, kdy počet výpůjček klasických, tištěných knih bohužel klesá. Výpůjčky eknih nabízíme již řadu let.</t>
  </si>
  <si>
    <t>Masarykova 200</t>
  </si>
  <si>
    <t>Mutěnice</t>
  </si>
  <si>
    <t>Naším cílem je rozšířit služby pro klienty knihovny a zaváděním on-line služeb jako jsou právě výpůjčky      e-knih chceme prezentovat knihovnu jako zajímavou instituci, která jde s dobou a má co nabídnout. Věříme, že se do knihovny zaregistrují i uživatelé, kteří klasických služeb knihovny jinak nevyužívají, ale přiláká je například právě atraktivní nabídka e-knih.</t>
  </si>
  <si>
    <t>Zahájení výpůjček e-audioknih v českém jazyce v knihovně</t>
  </si>
  <si>
    <t>Naším cílem je rozšířit služby pro klienty knihovny a zaváděním on-line služeb jako jsou právě výpůjčky e-audioknih chceme prezentovat knihovnu jako zajímavou instituci, která jde s dobou a má co nabídnout. Věříme, že se do knihovny zaregistrují i uživatelé, kteří klasických služeb knihovny jinak nevyužívají, ale přiláká je například právě atraktivní nabídka e-audioknih.</t>
  </si>
  <si>
    <t>Hovězí 2</t>
  </si>
  <si>
    <t>Hovězí</t>
  </si>
  <si>
    <t>756 01</t>
  </si>
  <si>
    <t>Zábava s Lego Spike a roboty v knihovně v Hovězí</t>
  </si>
  <si>
    <t>Rozšíření nabídky robotických hraček v naší knihovně. Zejména o Lego Spike a doplnění počtu robotů, které jsme pořídili v roce 2024. Umožní to tak pestrou nabídku pro pořádání tématických besed pro MŠ, ZŠ i veřejnost.</t>
  </si>
  <si>
    <t>Hutisko-Solanec 512</t>
  </si>
  <si>
    <t xml:space="preserve">Hutisko-Solanec </t>
  </si>
  <si>
    <t>756 62</t>
  </si>
  <si>
    <t>Zahájení půjčování e-knih v Karasově obecní knihovně</t>
  </si>
  <si>
    <t>V souladu s hlavní prioritou č 3 je cílem projektu zahájení výpůjček e-knih v knihovně v českém jazyce, čímž se rozšíří rozsah služeb nabízených čtenářům. E-knihy budou dostupné čtenářům prostřednictvím čtenářských kont v katalogu Portaro na stránkách knihovny.</t>
  </si>
  <si>
    <t>náměstí Míru 212</t>
  </si>
  <si>
    <t>Obnova technologického vybavení knihovny Městského muzea Blatná</t>
  </si>
  <si>
    <t>Knihovna Městského muzea Blatná kooperuje s knihovnami od roku 2012. V současné době používá knihovní systém TRITIUS. V souvislosti s jeho užitím je ovšem nutné průběžně obnovovat i výpočetní techniku, což má dále vliv na zkvalitňování pracovních podmínek a zefektivnění práce jak pro knihovníka, tak pro veřejnost.</t>
  </si>
  <si>
    <t>Kanice 76</t>
  </si>
  <si>
    <t>Kanice</t>
  </si>
  <si>
    <t xml:space="preserve">Zahájení výpůjček e-audioknih v obecní knihovně </t>
  </si>
  <si>
    <t xml:space="preserve">Půjčování e-audioknih je pro naši knihovnu další služba čtenářům, kterou bychom rádi nabídli. Je možná např. Z prostředí domova kdykoli a pro všechny, jak starší či s handicapem, tak mladší čtenáře.    </t>
  </si>
  <si>
    <t>U Sadů 323</t>
  </si>
  <si>
    <t>Městská knihovna Mělník začala v roce 2020 s výpůjčkami e-knih čtenářům. Na tuto moderní službu bychom rádi navázali možností půjčování e-audioknih. Audioknihy jsou mezi čtenáři oblíbené a poptávka po nich v jiném formátu než na dosavadním CD je značná.</t>
  </si>
  <si>
    <t>nám. 8. května 1</t>
  </si>
  <si>
    <t>Hrotovice</t>
  </si>
  <si>
    <t xml:space="preserve">Rozšíření stávající nabídky služeb o výpůjčky e-audioknih. Novou službou chceme zkvalitnit výpůjční služby, nabídnout čtenářům novou variantu čtení, obohatit knihovní fond o zajímavé tituly a získat další čtenáře.  </t>
  </si>
  <si>
    <t>Smetanova 173</t>
  </si>
  <si>
    <t>Česká Třebová</t>
  </si>
  <si>
    <t xml:space="preserve">První etapa přechodu na technologii RFID v nové budově Městské knihovny Česká Třebová </t>
  </si>
  <si>
    <t>Pro Městskou knihovnu Česká Třebová se v současné době staví nová moderní budova, ve které bude k dispozici výrazně větší plocha oddělení i volného výběru. V případě získání podpory našeho projektu na pořízení technologie RFID, dojde k výraznému zlepšení ochrany a identifikace dokumentů a zároveň se zjednoduší, zrychlí a zefektivní cirkulační proces. Čas, který nám zavedení RFID technologie ušetří, věnujeme našim uživatelům a zlepšováním služeb pro ně.</t>
  </si>
  <si>
    <t>Veletiny 218</t>
  </si>
  <si>
    <t>Hradčovice</t>
  </si>
  <si>
    <t>687 33</t>
  </si>
  <si>
    <t>Pořízení moderní techniky pro veřejné akce v místní knihovně</t>
  </si>
  <si>
    <t xml:space="preserve">Projekt je zaměřen na rozšíření služeb uživatelům v naší knihovně. Pořízením nové techniky bychom chtěli zmodernizovat technické zázemí pro pořádání akcí a zlepšit podmínky pro získávání a zachování dokumentů o historii naší obce. </t>
  </si>
  <si>
    <t>Studentská 781</t>
  </si>
  <si>
    <t>Bohumín</t>
  </si>
  <si>
    <t>Karviná</t>
  </si>
  <si>
    <t>Dotykový katalog pro čtenáře</t>
  </si>
  <si>
    <t>Instalací dvou velkých dotykových panelů v dospělém a dětském oddělení očekáváme obnovení vyhledávání v online katalogu samotným čtenářem v prostorách knihovny. Po době covidové se totiž k původnímu trendu nedařilo plně navázat. K-BOD umožní čtenářům vyhledávat dokumenty, které knihovna nabízí. Po přihlášení do svého čtenářského konta pak čtenáři získají informaci, zda dotyčnou knihu již četli či nikoliv a podle toho se rozhodnou, zda si ji opět vypůjčí.</t>
  </si>
  <si>
    <t>nám. Osvobození 902/1</t>
  </si>
  <si>
    <t>Kuřim</t>
  </si>
  <si>
    <t>Zahájení výpůjček e-audioknih v Městské knihovně Kuřim</t>
  </si>
  <si>
    <t>Zahájení výpůjček e-audioknih v českém jazyce v Městské knihovně Kuřim. Nákup dvou "startovacích" balíčků Palmknihy.</t>
  </si>
  <si>
    <t>Sídliště 710</t>
  </si>
  <si>
    <t>Trhové Sviny</t>
  </si>
  <si>
    <t>374 01</t>
  </si>
  <si>
    <t>Obnova AKS, zpřístupnění online katalogu, přechod na MARC21</t>
  </si>
  <si>
    <t>Modernizace zastaralého AKS Clavius. Nově zpřístupnění fondu pomocí ONLINE katalogu, který dnes čtenáři nemají k dispozici. Upgrade na MARC21.</t>
  </si>
  <si>
    <t>Soukenická 982</t>
  </si>
  <si>
    <t>Litvínov</t>
  </si>
  <si>
    <t>Most</t>
  </si>
  <si>
    <t>Rozšíření služeb pro čtenáře Městské knihovny Litvínov s akcentem na samoobslužnost a modernizaci IT zařízení</t>
  </si>
  <si>
    <t>Hlavním cílem je modernizace technologické infrastruktury Městské knihovny Litvínov s akcentem na samoobslužnost. Projekt zahrnuje pořízení nových selfchecků a inteligentních dotykových panelů K-BOD pro provoz online katalogu do dětského i dospělého oddělení. Do dětské studovny budou nakoupeny nové větší monitory s vyšším rozlišením, čímž se zlepší vizuální komfort při lekcích informačního vzdělávání a herních turnajích.</t>
  </si>
  <si>
    <t>Hasskova ul. č. 102/2</t>
  </si>
  <si>
    <t>674 01</t>
  </si>
  <si>
    <t>Moderní technologie v knihovně: Rozšíření výpůjčního Distriboxu 3iD o další schránky a mechanický návratový modul</t>
  </si>
  <si>
    <t>Knihovna Třebíč v roce 2022 s podporou dotace VISK3 v pobočce Borovina zavedla RFID UHF ochranu fondu, instalovala selfcheck a externí výpůjční Distribox firmy 3iD s 21 schránkami. Předmětem žádosti o dotaci je rozšíření kapacity Distriboxu o modul s mechanickým návratovým boxem a dalšími čtyřmi výpůjčními schránkami z důvodu očekávaného zájmu čtenářů v době rekonstrukce další pobočky Modřínová od května 2025.</t>
  </si>
  <si>
    <t>Vybudování a obnova technologického vybavení Městské knihovny Kuřim</t>
  </si>
  <si>
    <t>Vybudování a obnova výpočetní techniky pro uživatele v Městské knihovně Kuřim. Podpora digitální gramotnosti uživatelů. Nákup dvou PC sestav a 2 ks dobíjecích stanic.</t>
  </si>
  <si>
    <t>5.Května 78</t>
  </si>
  <si>
    <t>Dolní Břežany</t>
  </si>
  <si>
    <t>Obecní knihovna Dolní Břežany</t>
  </si>
  <si>
    <t>Rádi bychom naplno využili možností systému Tritius REKS a k výpůjčkám  e-knih nabídli i populární audioknihy. Knihovně se velmi daří, neustále narůstá počt čtenářů, máme ohromnou podporu obce, na kontě motivující a zavazující ocenění a audioknihy vidíme jako možnost oslovit nové čtenáře a zaujmout stávající.</t>
  </si>
  <si>
    <t>Nádražní okruh 695/27</t>
  </si>
  <si>
    <t xml:space="preserve">Výdejní box v Knihovně Petra Bezruče v Opavě, p.o. </t>
  </si>
  <si>
    <t>Výdejní box pro automatizaci výpůjček (knihovna bude mít otevřeno 24 hodin denně, 7 dní v týdnu). Výdejní box umožňuje čtenářům vyzvednout si knihy anonymně, což je pro určitou skupinu čtenářů vnímáno jako velká priorita.</t>
  </si>
  <si>
    <t>Husovo náměstí 2</t>
  </si>
  <si>
    <t>Inovace výpůjčního procesu v Městské knihovně Karlovy Vary</t>
  </si>
  <si>
    <t>Nákup 3 selfchecků pro oddělení pro dospělé v hlavní budově knihovny I. P. Pavlova 7 a dvě pobočky- v místní části Čankovská a Stará Role.</t>
  </si>
  <si>
    <t>Jiráskovo náměstí 67</t>
  </si>
  <si>
    <t>Dolní Bukovsko</t>
  </si>
  <si>
    <t>Změna AKS a obnova technického vybavení Obecní knihovny Dolní Bukovsko</t>
  </si>
  <si>
    <t>Obecní knihovna Dolní Bukovsko se chystá na připojení do regionálního AKS ARL REGKS provozovaného Jihočeskou vědeckou knihovnou. Pro zajištění rychlého a spolehlivého provozu potřebuje obnovit techniku.</t>
  </si>
  <si>
    <t>Valašská Bystřice 316</t>
  </si>
  <si>
    <t>Valašská Bystřice</t>
  </si>
  <si>
    <t>756 27</t>
  </si>
  <si>
    <t>Zahájení půjčování e-knih v Obecní knihovně ve Valašské Bystřici</t>
  </si>
  <si>
    <t>Modernizace knihovního systému Městské knihovny Karlovy Vary</t>
  </si>
  <si>
    <t xml:space="preserve">Nákup automatizovaného knihovního systému Tritius (trvalá licence Tritius (SA)) pro hlavní knihovnu a čtyři pobočky- přechod ze stávajícího knihovního systému Clavius. </t>
  </si>
  <si>
    <t>Liberk 70</t>
  </si>
  <si>
    <t>Liberk</t>
  </si>
  <si>
    <t>517 12</t>
  </si>
  <si>
    <t>Pořízení technického vybavení do Obecní knihovny Liberk</t>
  </si>
  <si>
    <t>Obecní knihovna v obci Liberk má dlouholetou tradici, a proto chce svým uživatelům nabízet kvalitní služby. Cílem projektu je pořízení nového technického vybavení do  knihovny, která se stane fungujícím a kvalitním informačního centra pro občany i návštěvníky obce.</t>
  </si>
  <si>
    <t xml:space="preserve">Přechod na Tritius v Knihovně Petra Bezruče v Opavě, p.o. </t>
  </si>
  <si>
    <t>V rámci zajištění modernizace a optimalizace služeb pro naše uživatele plánujeme přechod na nový knihovní systém Tritius ve formě online webové služby (SaaS). Tento systém poskytuje široké možnosti pro správu knihovního fondu a efektivní obsluhu uživatelů v souladu s aktuálními normami a technologickými požadavky. Přechod na systém Tritius představuje klíčový krok k zajištění kvalitních a moderních knihovních služeb, které odpovídají požadavkům dnešní digitální doby.</t>
  </si>
  <si>
    <t xml:space="preserve">Aktualizace technického vybavení pro Městskou knihovnu Karlovy Vary </t>
  </si>
  <si>
    <t>Aktualizace technického vybavení v Městské knihovně Karlovy Vary, hlavní budova- oddělení pro děti, oddělení pro dospělé, čítárna a 4 pobočky knihovny</t>
  </si>
  <si>
    <t>Husovo náměstí 183</t>
  </si>
  <si>
    <t>Chabařovice</t>
  </si>
  <si>
    <t>Ústí nad Labem</t>
  </si>
  <si>
    <t>Rozvoj kulturní a komunitní činnosti knihovny prostřednictvím pořízení IT vybavení</t>
  </si>
  <si>
    <t xml:space="preserve">Cílem projektu je pořízení 2 PC sestav pro obsluhu a uživatele knihovny, které umožní realizaci vzdělávacích a komunitních aktivit v městské knihovně Chabařovice. Jednalo by se zejména o pořádání besed, promítání animovaných filmů, vzdělávacích aktivit pro seniory apod. </t>
  </si>
  <si>
    <t>Svébořická 309</t>
  </si>
  <si>
    <t>Mimoň</t>
  </si>
  <si>
    <t>Zahájení výpůjček e-audioknih v Městské knihovně Mimoň</t>
  </si>
  <si>
    <t>Městská knihovna Mimoň by ráda rozšířila své služby o možnost výpůjček e-audioknih a přilákala tak nové čtenáře, kteří raději využijí namluvené vezre tištěných knih.</t>
  </si>
  <si>
    <t>Zámecká 691/5</t>
  </si>
  <si>
    <t>Bílovec</t>
  </si>
  <si>
    <t>Modernizace technického vybavení knihovny a digitální průkazky pro čtenáře</t>
  </si>
  <si>
    <t xml:space="preserve">Rádi bychom zakoupili 6 ks počítačů pro knihovníky a čtenáře Městské knihovny Bílovec. Stávající počítače na jednotlivých odděleních jsou již zastaralé a nevyhovující. Realizací projektu dojde ke zvýšení efektivnosti práce, čtenáři budou moci plně využívat funkce online katalogu, knihovnické programy a aplikace. V rámci realizace projektu bychom chtěli také zavést digitální průkazky pro čtenáře. Tato služba zvýší komfort a uživatelskou přívětivost. </t>
  </si>
  <si>
    <t>Vidče 96</t>
  </si>
  <si>
    <t>Vidče</t>
  </si>
  <si>
    <t>756 53</t>
  </si>
  <si>
    <t>Zahájení půjčování e-knih v Místní knihovně ve Vidči</t>
  </si>
  <si>
    <t>Bačetín 100</t>
  </si>
  <si>
    <t>Bačetín</t>
  </si>
  <si>
    <t>518 01</t>
  </si>
  <si>
    <t>Rozšíření služeb knihovny o půjčování e-knih.</t>
  </si>
  <si>
    <t>Obecní knihovna v obci Bačetín má dlouholetou tradici, a proto chceme svým uživatelům nabízet kvalitní služby. Cílem projektu je nabídnout uživatelům novou službu - půjčování e-knih v českém jazyce.</t>
  </si>
  <si>
    <t>Zahájení výpůjček e-knih v Městské knihovně Mimoň</t>
  </si>
  <si>
    <t>Městská knihovna Mimoň by ráda rozšířila své služby o možnost výpůjček e-knih a přilákala tak nové čtenáře, kteří raději preferují digitální ekvivalent tištěné knihy.</t>
  </si>
  <si>
    <t>Mírové nám. 280</t>
  </si>
  <si>
    <t>Jílové</t>
  </si>
  <si>
    <t>Děčín</t>
  </si>
  <si>
    <t xml:space="preserve">Přechod MěK na TRITIUS (SaaS sólo), obnova a rozšíření počítačového vybavení v MěK a zahájení výpůjček e-knih </t>
  </si>
  <si>
    <t>Přechodem z knihovního systému Clavius na TRITIUS získá knihovna informační systém nové generace, který je uživatelsky příjemnější na ovládání nejen pro knihovníka, ale i pro klienty. Modernizací technologického vybavení Městské knihovny Jílové se zajistí kvalitní, efektivní, rychlejší knihovnické a informační služby. Nabídkou e-čtečky a výpůjčky e-knih se rozšíří služby knihovny.</t>
  </si>
  <si>
    <t>Frýdecká 1094</t>
  </si>
  <si>
    <t>Vratimov</t>
  </si>
  <si>
    <t>Podporujeme digitální a informatické myšlení</t>
  </si>
  <si>
    <t>Cílem projektu je v Místní knihovně Žabeň zřídit robotickou dílnu, která by sloužila nejen dětem zdejší MŠ a ZŠ, ale také starší populaci, která by se s novými technologiemi ráda seznámila. Vzdělávací lekce budou vítaným zpestřením s cílem podpořit čtenářskou a informatickou gramotnost.</t>
  </si>
  <si>
    <t>Komenského 304</t>
  </si>
  <si>
    <t>Napajedla</t>
  </si>
  <si>
    <t>Rozšíření technického vybavení knihovny o dataprojektor, plátno a notebook umožní větší rozsah a kvalitu služeb poskytovaných uživatelům knihovny.</t>
  </si>
  <si>
    <t>Veletov 5</t>
  </si>
  <si>
    <t>Veletov</t>
  </si>
  <si>
    <t xml:space="preserve">Technologické vybavení knihovny obce Veletov </t>
  </si>
  <si>
    <t>Cílem projektu je vybudování a modernizace  technologického vybavení knihovny obce. Projekt se zaměřuje na pořízení nových počítačů, sdílené tiskárny a zajištění moderního audiovizuálního vybavení pro pořádání vzdělávacích a kulturních akcí pro občany.</t>
  </si>
  <si>
    <t>Cílem projektu je rozšíření stávající nabídky služeb naší knihovny o výpůjčky e-audioknih v českém jazyce.</t>
  </si>
  <si>
    <t>Kulířov 130</t>
  </si>
  <si>
    <t>Kulířov</t>
  </si>
  <si>
    <t>679 06</t>
  </si>
  <si>
    <t>Pořízení výpůjčního protokolu AKS Tritius REKS a obnova technologického vybavení knihovny</t>
  </si>
  <si>
    <t xml:space="preserve">Obecní knihovna Kulířov v současné době nemá modul pro klasické výpůjčky v AKS Tritius REKS. Jeho pořízením chceme zvýšit komfort knihovny a současně je cílem propojit službu s výpůjčkami e-knih. Obnovou technologického vybavení bychom rádi podpořili kulturně vzdělávací činnost knihovny a zvýšili tak čtenářskou gramotnost v obci. </t>
  </si>
  <si>
    <t xml:space="preserve">Obecní knihovna Kulířov dosud nenabízí možnost půjčování e-knih. Cílem projektu je jít s moderními trendy a nabídnout čtenářům další možnost půjčování knih. Vnímáme to jako velký přínos jak pro knihovnu, tak pro čtenáře, kteří si budou moci knihy půjčovat kdykoliv a odkudkoliv. Cílíme zejména na ty, kteří doposud do knihovny nechodili a které by nabídka e-knih mohla oslovit. </t>
  </si>
  <si>
    <t>Příbram na Moravě 33</t>
  </si>
  <si>
    <t>Příbram na Moravě</t>
  </si>
  <si>
    <t>Dokončení automatizace Obecní knihovny Příbram na Moravě v AKS Tritius REKS</t>
  </si>
  <si>
    <t>Zakoupením licence výpůjčního protokolu systému Tritius se zvýší zájem o služby obecní knihovny. V rámci modernizace knihovny plánujeme dokončit automatizaci knihovny, což přinese uživatelům možnost využívat on-line služby. Uživatelé budou moci prostřednictvím webového katalogu vidět aktuální dostupnost knih, rezervovat si půjčené dokumenty a spravovat své čtenářské konto. Systém rovněž umožní rozesílání mailů čtenářům.</t>
  </si>
  <si>
    <t>Valdštejnovo nám. 1</t>
  </si>
  <si>
    <t>506 01</t>
  </si>
  <si>
    <t>Modernizace knihovního systému a služeb Knihovny Regionálního muzea a galerie v Jičíně</t>
  </si>
  <si>
    <t>Projekt se zaměřuje na modernizaci knihovního systému Knihovny Regionálního muzea a galerie v Jičíně prostřednictvím upgradu na systém Verbis pro 2a online katalogu Portaro. Cílem je zkvalitnit služby čtenářům, zvýšit bezpečnost a efektivitu správy dat a zajistit lepší dostupnost knihovního fondu pro badatele i širokou veřejnost. Modernizace podpoří digitalizaci a umožní efektivní spolupráci se Souborným katalogem ČR. Realizace projektu přispěje k naplnění cílů Koncepce rozvoje knihoven ČR 2021–2030.</t>
  </si>
  <si>
    <t>Hlavice 54</t>
  </si>
  <si>
    <t>Všelibice</t>
  </si>
  <si>
    <t>Obnova počítačového vybavení místní knihovny po přechodu na nový kooperační systém ARL-REGKS</t>
  </si>
  <si>
    <t>V dubnu letošního roku se  knihovna v Hlavici připojila do nového regionálního kooperačního systému ARL-REGKS. Notebook, který je v knihovně k dispozici je starší pěti let. Ve stále větší míře se projevuje zastaralost a poruchovost při běžném provozu i při pořádání akcí. Proto bychom rádi zakoupili nový notebook, který by zajistil hladký a bezporuchový provoz nového systému i všech akcí, které pořádáme.</t>
  </si>
  <si>
    <t>Pomezí 4</t>
  </si>
  <si>
    <t>Pomezí</t>
  </si>
  <si>
    <t>Modernizace technického vybavení a přechod na knihovní systém Tritius – REKS</t>
  </si>
  <si>
    <t>V současné době obecní knihovna užívá knihovní systém Clavius, který již není podporován, tudíž zaostává za požadavky na moderní knihovnické služby. Nákupem Tritia REKS může knihovna i nadále nabízet svým čtenářům moderní automatizované služby. Tritius také splňuje všechny mezinárodní formáty, pravidla a normy, bezpečnostní požadavky a požadavky EU a GDPR.</t>
  </si>
  <si>
    <t>Husovo náměstí 87</t>
  </si>
  <si>
    <t>Nákup knihovního systému Tritius</t>
  </si>
  <si>
    <t>Nakup knihovního systému Tritius, implementace knihovních záznamů z Clavia, zkvalitnění služeb uživatelům.</t>
  </si>
  <si>
    <t>Hlavní 43</t>
  </si>
  <si>
    <t>Stehelčeves</t>
  </si>
  <si>
    <t>PRO E-knihy 25</t>
  </si>
  <si>
    <t>Obecní knihovna ve Stehelčevsi prošla tento rok celkovou rekonstrukcí.Chtěli bychom pokračovat v modernizaci svých služeb.Možnost půjčování e-knih patří dnes již ke standartu kvalitní knihovny.Aby naše knihovna mohla tyto služby poskytovat,je třeba nakoupit licence na e-výpůjčky e-knih,1 balíček.</t>
  </si>
  <si>
    <t>PRO E-audio knihy 25</t>
  </si>
  <si>
    <t>Obecní knihovna ve Stehelčevsi prošla tento rok celkovou rekonstrukcí.Chtěli bychom pokračovat v modernizaci svých služeb.Možnost půjčování e-audio knih patří dnes již ke standardu kvalitní knihovny.Aby naše knihovna mohla tyto služby poskytovat,je třeba nakoupit licence na e-výpujčky na e-audio knihy,1 balíček.</t>
  </si>
  <si>
    <t>Kupkovo nám. 247</t>
  </si>
  <si>
    <t>Opočno</t>
  </si>
  <si>
    <t>Obnova technického vybavení v Městské knihovně Opočno</t>
  </si>
  <si>
    <t>Městká knihovna v Opočně chce v rámci svého fungování poskytovat kvalitní služby s využitím moderních technologií. Cílem projektu je obnova technického vybavení, které slouží uživatelům k získání technické a informační gramotnosti a dovedností s obsluhou služeb knihovny.</t>
  </si>
  <si>
    <t>Jungmannova 301</t>
  </si>
  <si>
    <t>Choceň</t>
  </si>
  <si>
    <t>565 01</t>
  </si>
  <si>
    <t>Zahájení výpůjček e-audioknih v systému KOHA</t>
  </si>
  <si>
    <t>Zahájíme půjčování e-audioknih v českém jazyce pro uživatele Městské knihovny Choceň</t>
  </si>
  <si>
    <t>Náměstí 71</t>
  </si>
  <si>
    <t>Liteň</t>
  </si>
  <si>
    <t>Nákup nových PC, tiskárny, dataprojektoru a plátna umožní nově zrekonstruované knihovně nabídnout nové služby stávajícím čtenářům a rozšíří možnosti pořádat kulturní akce v knihovně.</t>
  </si>
  <si>
    <t>Žižkovo náměstí 107</t>
  </si>
  <si>
    <t>Borovany</t>
  </si>
  <si>
    <t>Zahájení výpůjček e- audioknih v Knihovně A. Dubenského Borovany</t>
  </si>
  <si>
    <t>Knihovna A. Dubenského od roku 2021 používá AKS KOHA. Nyní by chtěla rozšířit nabídku služeb svým návštěvníků, o půjčování e-audioknih.</t>
  </si>
  <si>
    <t>Automatizace Místní lidové knihovny Radostice</t>
  </si>
  <si>
    <t xml:space="preserve">Místní lidová knihovna v Radosticích má zájem o zapojení do regionálního AKS provozovaného Jihočeskou vědeckou knihovnou v Českých Budějovicích. Náklady na zapojení a provoz AKS REGKS nese JVK. K rychlému a spolehlivému automatizovanému provozu potřebuje knihovnice kvalitní technické vybavení. </t>
  </si>
  <si>
    <t>Havlíčkovo náměstí 5</t>
  </si>
  <si>
    <t>Dotykový monitor s příslušenstvím</t>
  </si>
  <si>
    <t>Projekt spočívá v pořízení dotykového monitoru vybaveného vestavěnými reproduktory a vestavěným PC. Monitor bude osazen na mobilním výškově nastavitelném stojanu, což zajistí flexibilní využití v různých prostorách knihovny. Toto moderní zařízení nám umožní organizovat interaktivní vzdělávací programy, kulturní akce a workshopy pro různé skupiny návštěvníků. Cílem je zlepšit kvalitu služeb knihovny a zatraktivnit nabízené programy.</t>
  </si>
  <si>
    <t>Cílem projektu je obohacení knihovního fondu o e-audioknihy a rozšíření služeb knihovny. Zavedením elektronického půjčování e-audioknih si slibujeme zkvalitnění služeb pro čtenáře při doplňování novinek, bestsellerů a povinné četby a přispění k registraci čtenářů nových, kteří využívají pouze moderní technologie.</t>
  </si>
  <si>
    <t>Smetanovo nám. 28</t>
  </si>
  <si>
    <t>Vrdy</t>
  </si>
  <si>
    <t>Půjčujeme e-audioknihy</t>
  </si>
  <si>
    <t xml:space="preserve">Knihovna v současnosti půjčuje audioknihy na CD nosičích, které již nejsou podporovány moderními technologiemi a věšina čtenářů si je již nemá na čem přehrát. Rádi bychom tedy rozšířili stávající službu o možnost výpůjčky e-audioknih a to ve spolupráci se společností Palmknihy s. r. o., od které zakoupíme licenci na elektronické audioVýpůjčky. </t>
  </si>
  <si>
    <t>V. Klementa 1229</t>
  </si>
  <si>
    <t>Mladá Boleslav</t>
  </si>
  <si>
    <t>Regionální automatizovaný systém eVerbis</t>
  </si>
  <si>
    <t xml:space="preserve">Cílem projektu je zahájit provozování regionálního automatizovaného kooperačního systému eVerbis pro obsluhované knihovny regionu Mladá Boleslav a v prvním roce provozu zapojit minimálně dvanáct, maximálně 15 knihoven, v nichž díky zapojení do projektu dojde k automatizaci činností a zpřístupnění online katalogu. </t>
  </si>
  <si>
    <t>Dr. E. Beneše 25</t>
  </si>
  <si>
    <t>Bystřice</t>
  </si>
  <si>
    <t xml:space="preserve">Pořízení systému RFID UHF pro městskou knihovnu v Bysřici </t>
  </si>
  <si>
    <t xml:space="preserve">V roce 2024 byla realizována 1. fáze vybavení městské knihovny RFID UHF technologií. Byly pořízeny RFID tagy a čtečka k výpůjčnímu pultu. Na další roky vedení knihovny plánuje pořízení bezpečnostní brány, která zajiští plnou fuknčnost celého instalovaného systému. Tento návazný krok je finančně náročný a bez dotačních prostředků není možné jej uskutečnit. </t>
  </si>
  <si>
    <t>Pernštýnské nám. 77</t>
  </si>
  <si>
    <t>530 94</t>
  </si>
  <si>
    <t>Implementace RFID technologie v hlavní budově Krajské knihovny v Pardubicích</t>
  </si>
  <si>
    <t>Cílem projektu je zvýšení automatizace, zpřesnění operací, zlepšení kvality poskytovaných služeb a vytvoření většího prostoru pro komunikaci s uživateli. I když naše spoluúčast přesáhne 30 %, považujeme jednorázový přechod na RFID v celé knihovně za výhodnější než postupné zavádění této technologie v průběhu několika let.</t>
  </si>
  <si>
    <t>U Školky 74</t>
  </si>
  <si>
    <t>Klecany</t>
  </si>
  <si>
    <t>250 67</t>
  </si>
  <si>
    <t>Výpůjční a návratový knihovní box v Klecanech</t>
  </si>
  <si>
    <t>Pořízení samoobslužného výpůjčního boxu napojeného přes API na knihovní systém Tritius s mechanickým návratovým boxem. Tato sestava by byla umístěna venku vedle budovy knihovny a přístupná 24 hodin denně po celý rok, což by umožnilo čtenářům vypůjčovat si a vracet vypůjčené knihovní jednotky i mimo otvírací dobu knihovny ,která je jen v pondělí a ve středu.</t>
  </si>
  <si>
    <t>Mořice 68</t>
  </si>
  <si>
    <t>Mořice</t>
  </si>
  <si>
    <t>Zahájení výpůjček e-knih v českém jazyce v Zámecké knihovně v Mořicích</t>
  </si>
  <si>
    <t>Soukenická 135/29</t>
  </si>
  <si>
    <t>Krnov</t>
  </si>
  <si>
    <t>Bruntál</t>
  </si>
  <si>
    <t>Rozvoj samoobslužných služeb v Městské knihovně Krnov</t>
  </si>
  <si>
    <t>Projekt si klade za cíl rozšířit služby knihovny prostřednictvím automatizovaného výdejního boxu, který umožní realizaci výpůjčních služeb v režimu 24/7. Ty se tak pro uživatele knihovny stanou flexibilnějšími a dostupnějšími nejen mimo běžnou provozní dobu, ale i v krizových situacích, kdy je fyzická přítomnost uživatelů v budově knihovny znemožněna. Díky moderním technologiím projekt zajistí rychlý, bezpečný a pohodlný přístup k informačním zdrojům a současně podpoří propagaci knihovních služeb.</t>
  </si>
  <si>
    <t>712 35 345</t>
  </si>
  <si>
    <t>Komenského nám. 177</t>
  </si>
  <si>
    <t>Votice</t>
  </si>
  <si>
    <t>Nákup mechanického samoobslužného výdejního a návratového boxu</t>
  </si>
  <si>
    <t>Rozšíření stávající nabídky služeb Městské knihovny Votice o možnost samoobslužného vypůjčování a vracení knih. Pro relizaci projektu jsme se rozhodli na základě stále se zvyšující poptávky čtenářů po flexibilitě otevírací doby knihovny. Čtenáři z našeho města často dojíždí za prací mimo Votice a uvítali by možnost vyzvedávání knih mimo naši otevírací dobu. Mechanický box plně vyhovuje potřebám knihovny v menším městě a jeho výhodou je i to, že nevyžaduje další poplatky za aktualizaci systému.</t>
  </si>
  <si>
    <t>Rozšíření stávající nabídky služeb Městské knihovny Votice o možnost výpůjček e-audioknih v českém jazyce pro registrované čtenáře knihovny ve spolupráci s portálem Palmknihy.cz. Pro realizaci projektu jsme se rozhodli na základě zjištěné a stále se zvyšující poptávky ze strany čtenářů.</t>
  </si>
  <si>
    <t>Dobrá 230</t>
  </si>
  <si>
    <t>Dobrá</t>
  </si>
  <si>
    <t>Podpora digitálního přístupu k literatuře – výpůjčky e-audioknih v Místní knihovně Dobrá</t>
  </si>
  <si>
    <t>Projekt má za cíl rozšířit nabídku knihovny o moderní formu literatury – e-audioknihy. Tato služba bude přístupná všem registrovaným uživatelům a umožní pohodlný přístup k literatuře v audio formátu, což usnadní čtení zejména seniorům, osobám se zdravotním postižením a těm, kteří preferují digitální formáty. Projekt podporuje digitální gramotnost a přístupnost kulturních a vzdělávacích materiálů pro širokou veřejnost.</t>
  </si>
  <si>
    <t>Masarykovo náměstí 32/20</t>
  </si>
  <si>
    <t>Biblioschránka - nová služba čtenářům v Městské knihovně Nový Jičín</t>
  </si>
  <si>
    <t>Cílem projektu je pořízení mechanického návratového boxu na knihy a díky němu rozšíření služeb uživatelům knihovny.</t>
  </si>
  <si>
    <t>Nábřeží 268</t>
  </si>
  <si>
    <t>Valašské Meziříčí</t>
  </si>
  <si>
    <t>757 01</t>
  </si>
  <si>
    <t>Návratový automat s třídicím modulem</t>
  </si>
  <si>
    <t xml:space="preserve">Pořízením návratového automatu s třídicím modulem umožníme uživatelům vracet dokumenty kdykoliv, bez ohledu na otevírací dobu knihovny. Automat bude plně integrován s knihovním systémem Verbis a RFID technologiemi, což zajistí okamžité odepsání výpůjček, roztřídí dokumenty na jednotlivá oddělení a vyčlení rezervace. Realizace projektu zvýší dostupnost služeb, zlepší komfort uživatelů a vyřeší problémy spojené s kapacitní nedostatečností a vandalismem stávajícího mechanického boxu. </t>
  </si>
  <si>
    <t>Bezručova 519</t>
  </si>
  <si>
    <t>Rožnov pod Radhoštěm</t>
  </si>
  <si>
    <t>Roboherna v Městské knihovně Rožnov pod Radhoštěm - II</t>
  </si>
  <si>
    <t>Záměrem a cílem projektu je získání dalšího technologického vybavení rožnovské knihovny za účelem dovybavení „výukového technologického hřiště“ pro práci s roboty, základy programování a vzdělávání, navázat a rozšířit možnosti práce v rámci projektu, podpořeného v loňském roce.</t>
  </si>
  <si>
    <t>č.p. 359</t>
  </si>
  <si>
    <t xml:space="preserve">Spytihněv </t>
  </si>
  <si>
    <t xml:space="preserve">Modernizace technického vybavení obecní knihovny </t>
  </si>
  <si>
    <t xml:space="preserve">Veřejná knihovna ve Spytihněvi, jejímž zřizovatelem je obec Spytihněv, se díky pořádaní vzdělávacích akcí a přednášek stala důležitým komunitním centrem společenského dění v obci. Stávající technické vybavení je v současné době zastaralé, částečně již nefunkční; objevují se časté požadavky na opravy.  Pro zkvalitnění provozu je nutné knihovnu vybavit novým technickým zařízením, které bude odpovídat moderním informačním technologiím. </t>
  </si>
  <si>
    <t>Stašov 6</t>
  </si>
  <si>
    <t>Stašov</t>
  </si>
  <si>
    <t>Modernizace a rozvoj obecní neprofesionální knihovny na Poličsku</t>
  </si>
  <si>
    <t xml:space="preserve">Do obecní knihovny nastoupila nová knihovnice, která přivádí do knihovny mladé čtenáře, kteří berou moderní technologie za samozřejmost. V knihovně ale takové technické vybavení a knihovní systém chybí. Tímto krokem by došlo k systematizaci a zároveň i motivaci k dalším aktivitám a službám pro uživatele knihovny.   </t>
  </si>
  <si>
    <t>Masarykovo náměstí 1007</t>
  </si>
  <si>
    <t>Vizovice</t>
  </si>
  <si>
    <t>763 12</t>
  </si>
  <si>
    <t>Od knih k technologiím: Inovace pro všechny generace</t>
  </si>
  <si>
    <t>Projekt „Od knih k technologiím: Inovace pro všechny generace“ je zaměřen na modernizaci Městské knihovny Josefa Čižmáře ve Vizovicích prostřednictvím vybavení tvůrčího prostoru moderními technologiemi, jako jsou 3D tiskárna, virtuální realita a výukoví roboti. Cílem je rozšířit vzdělávací a kreativní aktivity pro všechny věkové skupiny, podpořit digitální gramotnost a nabídnout knihovnu jako centrum inovací, vzdělávání a zábavy.</t>
  </si>
  <si>
    <t>U Radnice 1300</t>
  </si>
  <si>
    <t>Ratíškovice</t>
  </si>
  <si>
    <t>Interaktivní obrazovka</t>
  </si>
  <si>
    <t xml:space="preserve">Knihovna se nabízí kvalitní služby odpovídající 21. století, vytváří kvalitní edukaticní programy. Novou interaktivní obrazovku využije zejména pro programech pro děti ze základní školy i ve vzdělávácích kurzech pro veřejnost zejména pak pro seniory. Cílem projektu je zajištění moderního promítacího vybavení v prostoru knihovna. </t>
  </si>
  <si>
    <t>nám. Osvobození 340</t>
  </si>
  <si>
    <t>Připojení Místní knihovny Říčany k regionálnímu systému Tritius REKS</t>
  </si>
  <si>
    <t>Přechod z lokálního knihovního systému Clavius do regionálního AKS Tritius REKS. Nákup licence.</t>
  </si>
  <si>
    <t>Rudé armády 321</t>
  </si>
  <si>
    <t>Velké Losiny</t>
  </si>
  <si>
    <t>Pořízení mikrofonů a biblioboxu</t>
  </si>
  <si>
    <t>Projekt „Pořízení mikrofonů a biblioboxu“ zlepší služby knihovny ve Velkých Losinách. Pořídí se mikrofony pro akce a bibliobox pro vracení knih mimo otevírací dobu. Projekt zvýší komfort uživatelů, modernizuje knihovnu a podpoří její funkci komunitního centra. Celkové náklady jsou 42 000 Kč, z toho dotace pokryje 29 000 Kč. Výsledkem bude efektivnější provoz a vyšší spokojenost návštěvníků.</t>
  </si>
  <si>
    <t>Bedřicha Smetany 159/13</t>
  </si>
  <si>
    <t>Plzeň</t>
  </si>
  <si>
    <t>301 00</t>
  </si>
  <si>
    <t>Plzeň-město</t>
  </si>
  <si>
    <t>Nákup návratového zařízení – biblioschránky</t>
  </si>
  <si>
    <t xml:space="preserve">Cílem nákupu návratového zařízení je rozšíření komfortu pro uživatele při možnosti vrácení knihovních dokumentů v době omezení provozu knihovny. </t>
  </si>
  <si>
    <t>Mariánské náměstí 98/1</t>
  </si>
  <si>
    <t>Praha 1</t>
  </si>
  <si>
    <t>Licence pro online komunikaci a efektivnější práci</t>
  </si>
  <si>
    <t>Zajištění licencí ZOOM členským knihovnám pro efektivnější komunikaci, aktivity pro zaměstnance i veřejnost. Zajištění licence ChatGPT Team (3 osoby) pro sdílení pracovního prostoru a nástrojů k využítí členským knihovnám.</t>
  </si>
  <si>
    <t>Podolská 308</t>
  </si>
  <si>
    <t>Hradec nad Moravicí</t>
  </si>
  <si>
    <t>747 41</t>
  </si>
  <si>
    <t>Přechod na Tritius (SaaS)</t>
  </si>
  <si>
    <t>Cílem projektu je přechod ze zastaralého a již se nevyvíjejícího AKS Clavius na nový moderní AKS Tritius (SaaS), který je plně webový, bez instalace na PC, podporuje digitální prostředí, usnadní mobilitu knihovny, podporuje pravidla RDA (formát MARC21), umí převzít kompletně Clavius REKS, rozšíří a zkvalitní nabídku služeb uživatelům (e-knihy) a je bezpečný, protože používá šifrovaný protokol HTTPS.</t>
  </si>
  <si>
    <t>Jirsíkova 34</t>
  </si>
  <si>
    <t>Soběslav</t>
  </si>
  <si>
    <t>Rozšíření služeb Městské knihovny Soběslav o návratový box</t>
  </si>
  <si>
    <t xml:space="preserve">Městská knihovna Soběslav je součástí Kulturního domu města Soběslavi. Od roku 2010 sídlí v rekonstruovaných prostorách hradu. Ráda by doplnila své služby o možnost vracet půjčené dokumenty 24 hodin denně. </t>
  </si>
  <si>
    <t>Slopné 112</t>
  </si>
  <si>
    <t>Slopné</t>
  </si>
  <si>
    <t>Vybavení Obecní knihovny Slopné na kulturní a vzdělávací akce</t>
  </si>
  <si>
    <t xml:space="preserve">Obecní knihovna Slopné sídlí v pěkných prostorách Domu služeb č.p. 124 .   Knihovna pořádá kulturní a vzdělávací akce pro děti i dospělé. Potřebovala by do knihovny pořídit dataprojektor a plátno, zatím používá vybavení od obecního  úřadu. Nákupem  dataprojektoru a  plátna dojde k modernizaci pracoviště nově zrekonstruované knihovny. S tímto vybavením se zlepší služby pro čtenáře a podpoří komunitní význam knihovny v obci. </t>
  </si>
  <si>
    <t>Kobližná 70/4</t>
  </si>
  <si>
    <t>602 00</t>
  </si>
  <si>
    <t>Obnova a doplnění technologického vybavení vybraných provozů</t>
  </si>
  <si>
    <t>Cílem projektu je rozšířit nabídku čteček e-knih určených pro vypůjčení čtenářům na další provozy a také doplnit nabídku barevného tisku na vybraných provozech. Také je cílem zlepšit využitelnost Hudební klubovny v Ústřední knihovně pro větší rozsah kulturních a vzdělávacích akcí a to díky novému projektoru s kvalitní projekcí.</t>
  </si>
  <si>
    <t>RFID technologie pro vybrané pobočky (Líšeň - 2. etapa a Štýřice)</t>
  </si>
  <si>
    <t>Realizována bude druhá etapy zavedení technologie RFID na pobočce v Líšni v podobě dvou zařízení pro samoobslužné výpůjční služby (selfchecky) a spuštění samoobslužných výpůjčních služeb. Současně bude také pobočka ve Štýřicích připravena na zavedení RFID technologie: pomocí pracovních stanic bude zajištěno označení knihovního fondu a pracovní stanice budou dále využity při výpůjčních službách.</t>
  </si>
  <si>
    <t>Luboměř 93</t>
  </si>
  <si>
    <t>Luboměř</t>
  </si>
  <si>
    <t>Přechod na knihovní systém Tritius v místní knihovně v Luboměři</t>
  </si>
  <si>
    <t>Místní knihovna v Luboměři nyní využívá knihovní systém Clavius (lokální instalace). Tento systém se ovšem již dále nevyvíjí, je jen podporován. Přechodem na nový systém Tritius dojde nejen k zapojení se do regionálního knihovního systému pověřené knihovny v Novém Jičíně, ale získáme i možnost v budoucnu využít moderní responzivní katalog eVýpůjčky či audioVýpůjčky. Naše knihovna je aktuálně vybavena pouze základním PC bez tiskárny. Nová tiskárna bude určena především k tisku čárových kódů a tisku dalších dokladů sovisející s chodem knihovny.</t>
  </si>
  <si>
    <t>Benešovo náměstí 12</t>
  </si>
  <si>
    <t>Křižanov</t>
  </si>
  <si>
    <t>KŘIŽANOVSKÁ KNIHOVNA 24/7</t>
  </si>
  <si>
    <t>Projekt KŘIŽANOVSKÁ KNIHOVNA 24/7 si klade za cíl pořízení biblioschránek umožňující čtenářům křižanovské knihovny vracení a vyzvednutí knih i mimo otevírací dobu knihovny a mimo bariérový přístup do knihovny, čímž budou zápůjčky knih a jejich vracení umožněno ještě širšímu okruhu čtenářů.</t>
  </si>
  <si>
    <t>Hlavní 239/23</t>
  </si>
  <si>
    <t>Aš</t>
  </si>
  <si>
    <t>Nákup výpůjčního knihoboxu pro Městskou knihovnu Aš</t>
  </si>
  <si>
    <t>Cílem projektu je pořízení moderního výpůjčního knihoboxu, který čtenářům umožní pohodlné vyzvedávání rezervovaných knih mimo standardní otevírací dobu knihovny. Tento prvek zvýší dostupnost knihovnických služeb, podpoří rozvoj čtenářství a osloví širší okruh uživatelů. Knihobox bude umístěn v blízkosti knihovny pro snadný přístup. Realizace projektu zlepší komfort uživatelů a přispěje k modernizaci služeb knihovny.</t>
  </si>
  <si>
    <t>Jakartovice 89</t>
  </si>
  <si>
    <t>Jakartovice</t>
  </si>
  <si>
    <t>747 53</t>
  </si>
  <si>
    <t>Přechod z knihovního systému Clavius na službu Tritius a připojení do Tritius RAKS.</t>
  </si>
  <si>
    <t>Knihovní informační systém Clavius, který knihovna používá, již technologicky zaostává za požadavky a potřebami moderní doby. Přechodem na nový informační systém Tritius a připojením do regionálního systému zkvalitníme naše služby a oslovíme tak větší okruh uživatelů, hlavně mladší generace.</t>
  </si>
  <si>
    <t>Budiměřice 7</t>
  </si>
  <si>
    <t>Budiměřice</t>
  </si>
  <si>
    <t>Zahájení výpůjček E-knih v Obecní knihovně v Budiměřicích</t>
  </si>
  <si>
    <t>zahájení výpůjček e-knih a rozšíření nabídky služeb obecní knihovny.</t>
  </si>
  <si>
    <t>U Svatého Jána 100</t>
  </si>
  <si>
    <t>Líšťany</t>
  </si>
  <si>
    <t>Místní knihovna Líšťany má zájem přejít z AKS Clavius na AKS Tritius REKS. Knihovnický systém Clavius není již dále inovován a technologicky nenabízí nové možnosti. Přechodem na nový systém chceme zlepšit a zkvalitnit knihovnické služby a umožnit spolupráci s ostatními knihovnami. Systém Tritius REKS by byl provozován pod Městskou knihovnou Louny, která je naší poveřenou knihovnou pro výkon RF, a na systém Tritius přešla v roce 2020.</t>
  </si>
  <si>
    <t>Komenského náměstí 201</t>
  </si>
  <si>
    <t>Nové Strašecí</t>
  </si>
  <si>
    <t>271 01</t>
  </si>
  <si>
    <t>Rakovník</t>
  </si>
  <si>
    <t>Pořízení návratového boxu a obnova vybavení</t>
  </si>
  <si>
    <t>Snažíme se vytvořit v knihovně prostředí, které by šlo čtenářům co nejvíce naproti. Spousta našich čtenářů pracuje např. v Praze, nebo zkrátka mimo město. Často se domů dostanou až po naší zavírací době. Návratový mechanický box by jim umožnil vracet knihy kdykoliv, kdy jim to bude vyhovovat. Dále bychom chtěli obnovit vybavení knihovny konkrétně laserovou tiskárnu na A4 s černobílým tiskem k počítači pro veřejnost a 3 nové čtečky čárových kódů.</t>
  </si>
  <si>
    <t>Nádražní 335</t>
  </si>
  <si>
    <t>Lanškroun</t>
  </si>
  <si>
    <t xml:space="preserve">Kulturní centrum Lanškroun žádá pro svou městskou knihovnu o grant na nákup 3 ks počítačů, které použijeme k obnově stávajícího IT vybavení Městské knihovny Lanškroun. Stávající počítače jsou zastaralé a pomalé. 2 počítače budou sloužit v dětském oddělení a 1 bude jako nový PC obslužný pult pro vyhledávání v katalogu v oddělení pro dospělé. </t>
  </si>
  <si>
    <t>Pořízení venkovního návratového boxu na knihy</t>
  </si>
  <si>
    <t xml:space="preserve">Kulturní centrum Lanškroun žádá pro svou městskou knihovnu o grant na nákup venkovního návratového boxu na knihy. Ten bude umístěn před budovou Městské knihovny Lanškroun. </t>
  </si>
  <si>
    <t>Ve Dvoře 81</t>
  </si>
  <si>
    <t>Zbyslavice</t>
  </si>
  <si>
    <t xml:space="preserve">Přechod na knihovní systém Tritius v Místní knihovně Zbyslavice a obnova PC techniky </t>
  </si>
  <si>
    <t xml:space="preserve">1.	Přechodem z knihovního systému Clavius na knihovní systém Tritius REKS získáme katalogizační informační systém nové generace, webový a dostupný z celého světa.  Tritius je také úplný knihovní systém. Obnova zastaralé techniky PC komfortnější nabídka uživatelům a širší veřjnosti další možnost navšívit knihovnu. </t>
  </si>
  <si>
    <t>U Domoviny 234</t>
  </si>
  <si>
    <t>Zubří</t>
  </si>
  <si>
    <t>Výpůjčky e-audioknih v knihovně</t>
  </si>
  <si>
    <t>Zavedení služeb výpůjčky e-audioknih se uživatelům rozšíří možnosti přístupu k e-audioknihám a získají také přístup k větší nabídce. Tento krok odpovídá současným trendům v knihovnách.</t>
  </si>
  <si>
    <t>nám. Arnošta z Pardubic</t>
  </si>
  <si>
    <t>Český Brod</t>
  </si>
  <si>
    <t>Technické vybavení pro koordinátora kulturně-vzdělávacích akcí</t>
  </si>
  <si>
    <t>Nově zrekonstruovaná knihovna v Českém Brodě vyvolala obrovský zájem návštěvníků o knihovnu i její akce. Vyvstala potřeba koordinace všech akcí, které pořádáme. Pro vyčleněného pracovníka potřebujeme pořídit technické vybavení - notebook, tiskárnu, externí monitor. V rámci pokračující rekonstrukce podkroví budovy, ve které knihovna sídlí, vznikne učebna pro vzdělávací kurzy, která také bude vyžadovat notebook pro lektory.</t>
  </si>
  <si>
    <t>Zámecká 24</t>
  </si>
  <si>
    <t>Uherský Ostroh</t>
  </si>
  <si>
    <t>687 24</t>
  </si>
  <si>
    <t>Nová služba čtenářům - zahájení půjčování e-knih</t>
  </si>
  <si>
    <t>Cílem projektu je umožnit uživatelům naší knihovny výpůjčky e-knih. Domníváme se, že o tuto novou službu bude mezi uživateli velký zájem. Čtenáři tak budou mít k dispozici e-knihy v jakoukoliv dobu a den v týdnu, bez ohledu na výpůjční dobu knihovny. Věříme v přilákání nových čtenářů díky této nové službě.</t>
  </si>
  <si>
    <t>Vavrečkova 7040</t>
  </si>
  <si>
    <t>760 01</t>
  </si>
  <si>
    <t>Vývoj a implementace funkcionality pro elektronický sběr statistických dat výkazu KULT v knihovním systému Verbis/Portaro</t>
  </si>
  <si>
    <t xml:space="preserve">Cílem projektu je vývoj a implementace funkcionality pro elektronický sběr statistických dat výkazu KULT v knihovním systému Verbis/Portaro v rozsahu a parametrech definovaných manuálem Návrh technického a logistického řešení pro elektronické podávání výkazu Kult 12-01 řešitelského týmu NK ČR a NIPOS. Projekt cílí na zjednodušení a automatizaci procesů vykazování statistických dat v českých knihovnách, tedy k modernizace a vyšší efektivitě celého knihovnického systému. </t>
  </si>
  <si>
    <t>nám. Svobody 132</t>
  </si>
  <si>
    <t>Spálené Poříčí</t>
  </si>
  <si>
    <t>335 61</t>
  </si>
  <si>
    <t>Nové technologie do spálenopoříčské knihovny</t>
  </si>
  <si>
    <t>Pořízení 3D tiskárny a brýlí pro virtuální realitu do knihovny je velice inovativní projekt. Doposud nikde v okolí tyto technologie nemají. Zejména děti z místní ZŠ by se díky tomu seznámily s novými technologiemi.</t>
  </si>
  <si>
    <t>E-knihy do spálenopoříčské knihovny</t>
  </si>
  <si>
    <t>Rozšíření služeb knihovny o e-knihy zatraktivní naše slubžby a přiláká do knihovny nové čtenáře všech věkových kategorií, zejména mladší generaci studentů. E-knihy elektronicky je možné v naší knihovně půjčovat až nyní, kdy nám od léta 2024 nový knihovní systém umožňuje výpůjčky od Palmknih.</t>
  </si>
  <si>
    <t>Nový počítač a tiskárna do spálenopoříčské knihovny</t>
  </si>
  <si>
    <t>Nákup PC a tiskárny zatraktivní a rozšíří naše slubžby.</t>
  </si>
  <si>
    <t>TeenLab – knihovna s technologiemi 21. století pro mládež</t>
  </si>
  <si>
    <t>Projekt TeenLab se zaměřuje na přeměnu stávající počítačové učebny v prostor pro mladé ve věku 12 až 18 let. Cílem je vytvořit atraktivní a inspirativní prostředí vybavené informačními a komunikačními technologiemi, jako jsou playstationy, VR, 3D tiskárny, roboti a další soudobé technologie. TeenLab nabídne mladým lidem příležitosti ke vzdělávání, rozvoji digitálních a kreativních dovedností a aktivnímu trávení volného času, čímž posílí roli knihovny jako komunitního vzdělávacího centra.</t>
  </si>
  <si>
    <t>Robotovna 5 – Nová naděje</t>
  </si>
  <si>
    <t>Projekt Robotovna 5 - Nová naděje se zaměřuje na rozšíření nabídky technologií v knihovně - zejména robotů pro skupinové aktivity a vzdělávací programy. Pořízením dalších nových modelů knihovna podpoří zapojení škol, mládeže i veřejnosti do technologických workshopů a programů, které rozvíjejí dovednosti pro 21. století. Tím zlepší dostupnost a atraktivitu moderních technologií pro širokou komunitu.</t>
  </si>
  <si>
    <t>Kokory č.p. 57</t>
  </si>
  <si>
    <t>Kokory</t>
  </si>
  <si>
    <t>751 05</t>
  </si>
  <si>
    <t>Zahájení výpůjček e-knih v českém jazyce v Obecní knihovně v Kokorách</t>
  </si>
  <si>
    <t>nám. Osvobození 445/14</t>
  </si>
  <si>
    <t>Kostice</t>
  </si>
  <si>
    <t>Rozšíření tvůrčí dílny o výukové stavebnice LEGO Education, micro:bity, robotické stavebnice a iPad</t>
  </si>
  <si>
    <t>Cílem třetí etapy projektu je rozšíření tvůrčí dílny o výukové stavebnice LEGO Education, micro:bity, robotické stavebnice a iPad. Tyto moderní technologie nám umožní rozvíjet STEAM dovednosti prostřednictvím praktických aktivit. Naší cílovou skupinou jsou především děti a mládež navštěvující knihovnu během školních besed, kroužků či kulturních a vzdělávacích akcí.</t>
  </si>
  <si>
    <t>Prosek 174</t>
  </si>
  <si>
    <t>Mšené-lázně</t>
  </si>
  <si>
    <t>Pořízení nového počítače</t>
  </si>
  <si>
    <t xml:space="preserve">Cílem je podpořit knihovnu jako centra celoživotního vzdělávání pro veřejnost, a to zejména v oblasti informační gramotnosti. Pořízením nového počítače bude umožněno efektivnější poskytování vzdělávacích aktivit, tvorba záznamů vzdělávacích akcí a realizace videokonferencí. </t>
  </si>
  <si>
    <t>Winstona Churchilla 3</t>
  </si>
  <si>
    <t>Elektronické podávání výkazu Kult 12-01 z knihovního systému Tritius</t>
  </si>
  <si>
    <t>Projekt Knihovny Ústeckého kraje v rámci VISK3 cílí na úpravy knihovního systému Tritius, které usnadní přenos dat do formulářů NIPOS. Řešení bude dostupné všem knihovnám zdarma formou upgradu, čímž zlepší efektivitu a sníží chybovost. Jde o projekt s celorepublikovým přínosem.</t>
  </si>
  <si>
    <t>Knihy 24/7</t>
  </si>
  <si>
    <t>Projekt si klade za cíl rozšířit kapacitu modernizovaných výpůjčních služeb prostřednictvím pořízení 16 nových výdejních schránek k stávajícímu knihoboxu. Tato inovace reaguje na rostoucí zájem veřejnosti o bezkontaktní výpůjční služby, které zvyšují dostupnost fondu pro uživatele. Instalace původního knihoboxu byla realizována s podporou VISK3 v roce 2022. Nově pořizované výdejní boxy doplní stávající návratový automat z roku 2020, financovaný z vlastních zdrojů knihovny a zřizovatele.</t>
  </si>
  <si>
    <t>Půjč si sám - rozšíření využití RFID technologií v KÚK</t>
  </si>
  <si>
    <t xml:space="preserve">Cílem projektu je modernizace výpůjčních služeb knihovny prostřednictvím technologie RFID. Pořízení tří  výpůjčních stanic umožní čtenářům rychlejší a pohodlnější obsluhu, a to v Lidové půjčovně krásné literatury, Dětském oddělení a na nejvytíženější pobočce knihovny, Stříbrníky. Tento krok nejen zefektivní proces výpůjček, ale zároveň uvolní knihovníkům čas na přípravu a realizaci vzdělávacích a komunitních aktivit, které obohatí život místní komunity. </t>
  </si>
  <si>
    <t>Borská 5</t>
  </si>
  <si>
    <t>Zákupy</t>
  </si>
  <si>
    <t>471 23</t>
  </si>
  <si>
    <t>Modernizace technického vybavení</t>
  </si>
  <si>
    <t xml:space="preserve">Cílem je modernizovat technické vybavení knihovny, aby splňovala parametry 21. století a byla využívána jako centrum celoživotního vzdělávání v oblasti informační gramotnosti veřejnosti, včetně vybavení pro realizaci videokonference </t>
  </si>
  <si>
    <t>náměstí Republiky 853/1</t>
  </si>
  <si>
    <t>779 00</t>
  </si>
  <si>
    <t>Vzdělávací centrum H.A.C.K. klub  – moderní technologie pro zábavu a učení</t>
  </si>
  <si>
    <t>V druhé etapě projektu rozvíjejícího kreativní vzdělávání v Knihovně města Olomouce bychom rádi rozšířili nabídku o další roboty, hračky, karaoke jednotku,… včetně technické podpory tj. o tablety, dobíjecí stanice a speciální programovatelné osvětlení.</t>
  </si>
  <si>
    <t xml:space="preserve">DIGIcentrum komunikace se státní správou </t>
  </si>
  <si>
    <t>Vznik pracoviště v knihovně, kde bude možnost komunikovat se státní správou za pomoci pracovníků knihovny a organizace nových kurzů a workshopů týkajících se digitální komunikace se státní správou (Přihlašování k digitálním službám státu, Datové schránky, Portál občana – viz osveta.gov.cz)</t>
  </si>
  <si>
    <t>Modernizace knihovnických služeb: zavedení digitálních průkazů a bezkontaktních platebních terminálů</t>
  </si>
  <si>
    <t>Knihovna by ráda zavedla digitální průkazy pro čtenáře, které umožní rychlejší a pohodlnější identifikaci při výpůjčkách a dalších službách knihovny, a zároveň díky novým terminálů pro bezkontaktní platby usnadnila a zrychlila platby nejen v ústřední budově, ale hlavně na pobočkách.</t>
  </si>
  <si>
    <t>Bukovinka 126</t>
  </si>
  <si>
    <t>Bukovinka</t>
  </si>
  <si>
    <t>679 05</t>
  </si>
  <si>
    <t>E-knihy pro Bukovinku a okolí</t>
  </si>
  <si>
    <t>Projekt rozšiřuje služby obecní knihovny v Bukovince o výpůjčky e-knih, resp. zajišťuje předplacený balíček eVýpůjček od společnosti Palmknihy. Tato služba umožní registrovaným čtenářům a čtenářkám z Bukovinky i okolí přístup k 15 000 titulů z pohodlí domova nebo odkudkoliv bez ohledu na omezenou otevírací dobu knihovny. Zpracování projektu předcházela anketa u obyvatel obce Bukovinka.</t>
  </si>
  <si>
    <t>Tršice 50</t>
  </si>
  <si>
    <t>Tršice</t>
  </si>
  <si>
    <t>783 57</t>
  </si>
  <si>
    <t>Zahájení výpůjček e-knih v českém jazyce v Obecní knihovně v Tršicích</t>
  </si>
  <si>
    <t>Hradecká 1250/2</t>
  </si>
  <si>
    <t>500 03</t>
  </si>
  <si>
    <t>Učebna pro 21. století</t>
  </si>
  <si>
    <t xml:space="preserve">Projekt se zaměřuje na modernizaci technického vybavení učebny. Cílem je umožnit živé streamování a záznam vzdělávacích a kulturních akcí, čímž se rozšíří jejich dostupnost pro veřejnost. Díky této inovaci budou programy přístupné i těm, kteří se nemohou zúčastnit osobně z důvodu časových, pracovních či zdravotních omezení. Projekt zároveň podpoří efektivní využití menších prostor, zvýší hospodárnost provozu a posílí konkurenceschopnost knihovny v oblasti kulturně-vzdělávacích služeb. </t>
  </si>
  <si>
    <t>náměstí 5. května 48</t>
  </si>
  <si>
    <t>Libochovice</t>
  </si>
  <si>
    <t>411 17</t>
  </si>
  <si>
    <t>Zahájení e-výpůjček - Libochovice</t>
  </si>
  <si>
    <t>Knihovna reaguje na poptávku čtenářů a chce rozšírit  své služby a zatraktivnit výběr svého knihovního fondu. Zavedením půjčování e-knih umožní otevřít knihovnu tzv. 24/7 a zpřístupní ji i novým uživatelům. Zároveň jde cestou k udržitelnosti, tedy nenakupovat bestsellery v multiplikátech, které po opadnutí zájmu se hromadí v knihovně. Vede k poskytování co nejkvalitnějších služeb a jejich dostupnosti. Díky půjčování e-knih může reagovat na případné omezení provozu knihovny.</t>
  </si>
  <si>
    <t>103 00</t>
  </si>
  <si>
    <t>Obec Vranovice</t>
  </si>
  <si>
    <t>Školní 1</t>
  </si>
  <si>
    <t>Vranovice</t>
  </si>
  <si>
    <t>691 25</t>
  </si>
  <si>
    <t xml:space="preserve">Zkvalitnění a inovace služeb pro čtenáře-pořízení mechanického výdejového a návratového boxu </t>
  </si>
  <si>
    <t>Knihoboxy představují inovativní způsob, jak poskytnout čtenářům přístup ke knihám mimo klasické otevírací hodiny knihoven. To zvyšuje flexibilitu a přístupnost služeb knihovny, což je pro čtenáře obzvláště výhodné. Umožní se tím výpůjčky i studentům na internátech, či kolejích. Tento systém umožňuje výpůjčky  knih 24 hodin denně, 7 dní v týdnu, což maximalizuje pohodlí uživatelů a podněcuje četbu a vzdělávání i mimo běžné pracovní časy knihoven.</t>
  </si>
  <si>
    <t>Městská knihovna Milovice</t>
  </si>
  <si>
    <t>nám. 30. června 508</t>
  </si>
  <si>
    <t>Milovice</t>
  </si>
  <si>
    <t>289 24</t>
  </si>
  <si>
    <t>Nákup technického vybavení do Městské knihovny Milovice</t>
  </si>
  <si>
    <t xml:space="preserve">Nákupem nového technického vybavení výrazně zkvalitníme služby knihovny. Nové počítačové stanice budou uživatelsky přívětivější a díky možnosti aktualizovat operační systém budou lépe odpovídat bezpečnostním standardům, instalací nového elektronického katalogu budou mít čtenáři možnost rychle a jednoduše získat informace o dokumentech knihovny včetně novinek, otevírací době nebo kulturních a vzdělávacích akcích knihovny. </t>
  </si>
  <si>
    <t>Zahájení výpůjček e-knih – rozšíření služeb</t>
  </si>
  <si>
    <t>Knihovna s infocentrem MČ Praha-Kolovraty plánuje inovovat své služby a rozšířit knihovní fond zavedením půjčování e-knih. Tento krok umožní být čtenářům k dispozici 24/7. E-knihy navíc podporují ekologickou udržitelnost, protože snižují potřebu fyzických výtisků a minimalizují prostorové nároky. Díky tomu se knihovna může lépe přizpůsobit aktuálním trendům a potřebám čtenářů, aniž by musela investovat do velkého množství tištěných bestsellerů, které po čase ztrácejí na popularitě.</t>
  </si>
  <si>
    <t>Obec Čelechovice na Hané</t>
  </si>
  <si>
    <t>Podpora zahájení výpůjček e-audioknih v českém jazyce</t>
  </si>
  <si>
    <t>Rozšíření nabídky Obecní knihovny o výpůjčky e-audioknih v českém jazyce.</t>
  </si>
  <si>
    <t>Hlavní 9</t>
  </si>
  <si>
    <t>Čelechovice na Hané</t>
  </si>
  <si>
    <t>798 16</t>
  </si>
  <si>
    <t>Rozšíření nabídky Obecní knihovny o výpůjčky e-knih v českém jazyce.</t>
  </si>
  <si>
    <t>Obec Štarnov</t>
  </si>
  <si>
    <t>Štarnov 131</t>
  </si>
  <si>
    <t>Štarnov</t>
  </si>
  <si>
    <t xml:space="preserve">Zahájení automatizace v Místní knihovně Štarnov prostřednictvím regionálního kooperačního systému </t>
  </si>
  <si>
    <t>Místní knihovna Štarnov zahájí automatizované půjčování, přičemž se zapojí do regionálního kooperačního systému olomouckého okresu, který koordinuje Knihovna města Olomouce. S automatizací knihovny posílí i nové formy vzdělávacích a kulturních akcí díky moderní technice.</t>
  </si>
  <si>
    <t>Projekt je zaměřen na rozšíření a zkvalitnění stávající nabídky služeb pro veřejnost o možnost půjčování e-audioknih.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</si>
</sst>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16" x14ac:knownFonts="1">
    <font>
      <sz val="11"/>
      <color theme="1"/>
      <name val="Calibri"/>
      <family val="2"/>
      <charset val="238"/>
      <scheme val="minor"/>
    </font>
    <font>
      <b/>
      <sz val="11"/>
      <color theme="1"/>
      <name val="Calibri"/>
      <family val="2"/>
      <charset val="238"/>
      <scheme val="minor"/>
    </font>
    <font>
      <sz val="11"/>
      <color indexed="8"/>
      <name val="Calibri"/>
      <family val="2"/>
      <charset val="238"/>
    </font>
    <font>
      <b/>
      <sz val="12"/>
      <name val="Calibri"/>
      <family val="2"/>
      <charset val="238"/>
      <scheme val="minor"/>
    </font>
    <font>
      <sz val="11"/>
      <name val="Calibri"/>
      <family val="2"/>
      <scheme val="minor"/>
    </font>
    <font>
      <b/>
      <sz val="11"/>
      <name val="Calibri"/>
      <family val="2"/>
      <charset val="238"/>
      <scheme val="minor"/>
    </font>
    <font>
      <sz val="11"/>
      <name val="Calibri"/>
      <family val="2"/>
      <charset val="238"/>
      <scheme val="minor"/>
    </font>
    <font>
      <b/>
      <sz val="26"/>
      <color theme="1"/>
      <name val="Calibri"/>
      <family val="2"/>
      <charset val="238"/>
      <scheme val="minor"/>
    </font>
    <font>
      <b/>
      <sz val="22"/>
      <color theme="1"/>
      <name val="Calibri"/>
      <family val="2"/>
      <charset val="238"/>
      <scheme val="minor"/>
    </font>
    <font>
      <sz val="8"/>
      <color theme="1"/>
      <name val="Calibri"/>
      <family val="2"/>
      <charset val="238"/>
      <scheme val="minor"/>
    </font>
    <font>
      <b/>
      <sz val="22"/>
      <name val="Calibri"/>
      <family val="2"/>
      <charset val="238"/>
      <scheme val="minor"/>
    </font>
    <font>
      <sz val="18"/>
      <name val="Calibri"/>
      <family val="2"/>
      <charset val="238"/>
      <scheme val="minor"/>
    </font>
    <font>
      <sz val="11"/>
      <color theme="1"/>
      <name val="Calibri"/>
      <family val="2"/>
      <scheme val="minor"/>
    </font>
    <font>
      <sz val="10"/>
      <color theme="1"/>
      <name val="Calibri"/>
      <family val="2"/>
      <charset val="238"/>
      <scheme val="minor"/>
    </font>
    <font>
      <sz val="12"/>
      <name val="Calibri"/>
      <family val="2"/>
      <charset val="238"/>
      <scheme val="minor"/>
    </font>
    <font>
      <b/>
      <sz val="10"/>
      <color theme="1"/>
      <name val="Calibri"/>
      <family val="2"/>
      <charset val="238"/>
      <scheme val="minor"/>
    </font>
  </fonts>
  <fills count="4">
    <fill>
      <patternFill patternType="none"/>
    </fill>
    <fill>
      <patternFill patternType="gray125"/>
    </fill>
    <fill>
      <patternFill patternType="solid">
        <fgColor theme="8"/>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0" fontId="2" fillId="0" borderId="0"/>
  </cellStyleXfs>
  <cellXfs count="153">
    <xf numFmtId="0" fontId="0" fillId="0" borderId="0" xfId="0"/>
    <xf numFmtId="49" fontId="0" fillId="0" borderId="0" xfId="0" applyNumberFormat="1" applyAlignment="1">
      <alignment vertical="top" wrapText="1"/>
    </xf>
    <xf numFmtId="0" fontId="4"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Fill="1" applyBorder="1" applyAlignment="1">
      <alignment horizontal="left" vertical="top" wrapText="1"/>
    </xf>
    <xf numFmtId="0" fontId="3" fillId="0" borderId="0" xfId="0" applyFont="1" applyFill="1" applyBorder="1" applyAlignment="1">
      <alignment vertical="top" wrapText="1"/>
    </xf>
    <xf numFmtId="3" fontId="3" fillId="0" borderId="0" xfId="0" applyNumberFormat="1" applyFont="1" applyFill="1" applyBorder="1" applyAlignment="1">
      <alignment vertical="top" wrapText="1"/>
    </xf>
    <xf numFmtId="49" fontId="1" fillId="0" borderId="0" xfId="0" applyNumberFormat="1" applyFont="1" applyAlignment="1">
      <alignment vertical="top" wrapText="1"/>
    </xf>
    <xf numFmtId="0" fontId="1" fillId="0" borderId="0" xfId="0" applyFont="1" applyAlignment="1">
      <alignment vertical="top"/>
    </xf>
    <xf numFmtId="0" fontId="0" fillId="0" borderId="0" xfId="0" applyAlignment="1">
      <alignment vertical="top"/>
    </xf>
    <xf numFmtId="164" fontId="0" fillId="0" borderId="0" xfId="0" applyNumberFormat="1" applyAlignment="1">
      <alignment horizontal="right" vertical="top"/>
    </xf>
    <xf numFmtId="0" fontId="0" fillId="0" borderId="0" xfId="0" applyAlignment="1">
      <alignment vertical="top" wrapText="1"/>
    </xf>
    <xf numFmtId="3" fontId="1" fillId="0" borderId="0" xfId="0" applyNumberFormat="1" applyFont="1" applyAlignment="1">
      <alignment vertical="top"/>
    </xf>
    <xf numFmtId="3" fontId="0" fillId="0" borderId="0" xfId="0" applyNumberFormat="1" applyAlignment="1">
      <alignment vertical="top"/>
    </xf>
    <xf numFmtId="0" fontId="0" fillId="0" borderId="0" xfId="0" applyAlignment="1">
      <alignment horizontal="center" vertical="top"/>
    </xf>
    <xf numFmtId="164" fontId="0" fillId="0" borderId="1" xfId="0" applyNumberFormat="1" applyBorder="1" applyAlignment="1">
      <alignment horizontal="right" vertical="top"/>
    </xf>
    <xf numFmtId="0" fontId="0" fillId="0" borderId="1" xfId="0" applyBorder="1" applyAlignment="1">
      <alignment vertical="top" wrapText="1"/>
    </xf>
    <xf numFmtId="3" fontId="0" fillId="0" borderId="1" xfId="0" applyNumberFormat="1" applyFont="1" applyBorder="1" applyAlignment="1">
      <alignment vertical="top"/>
    </xf>
    <xf numFmtId="3" fontId="0" fillId="0" borderId="1" xfId="0" applyNumberFormat="1" applyBorder="1" applyAlignment="1">
      <alignment vertical="top"/>
    </xf>
    <xf numFmtId="0" fontId="1" fillId="0" borderId="0" xfId="0" applyFont="1" applyFill="1" applyBorder="1" applyAlignment="1">
      <alignment vertical="top"/>
    </xf>
    <xf numFmtId="0" fontId="0" fillId="0" borderId="0" xfId="0" applyBorder="1" applyAlignment="1">
      <alignment vertical="top"/>
    </xf>
    <xf numFmtId="164" fontId="0" fillId="0" borderId="0" xfId="0" applyNumberFormat="1" applyBorder="1" applyAlignment="1">
      <alignment horizontal="right" vertical="top"/>
    </xf>
    <xf numFmtId="0" fontId="0" fillId="0" borderId="0" xfId="0" applyBorder="1" applyAlignment="1">
      <alignment vertical="top" wrapText="1"/>
    </xf>
    <xf numFmtId="3" fontId="1" fillId="0" borderId="0" xfId="0" applyNumberFormat="1" applyFont="1" applyBorder="1" applyAlignment="1">
      <alignment vertical="top"/>
    </xf>
    <xf numFmtId="3" fontId="0" fillId="0" borderId="0" xfId="0" applyNumberFormat="1" applyBorder="1" applyAlignment="1">
      <alignment vertical="top"/>
    </xf>
    <xf numFmtId="0" fontId="0" fillId="0" borderId="0" xfId="0" applyFill="1" applyBorder="1" applyAlignment="1">
      <alignment vertical="top"/>
    </xf>
    <xf numFmtId="0" fontId="0" fillId="0" borderId="0" xfId="0" applyFill="1" applyBorder="1" applyAlignment="1">
      <alignment vertical="top" wrapText="1"/>
    </xf>
    <xf numFmtId="0" fontId="1" fillId="0" borderId="0" xfId="0" applyFont="1" applyAlignment="1">
      <alignment vertical="top" wrapText="1"/>
    </xf>
    <xf numFmtId="0" fontId="0" fillId="0" borderId="1" xfId="0" applyFont="1" applyBorder="1" applyAlignment="1">
      <alignment vertical="top" wrapText="1"/>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NumberFormat="1" applyAlignment="1">
      <alignment horizontal="right" vertical="top"/>
    </xf>
    <xf numFmtId="0" fontId="0" fillId="0" borderId="0" xfId="0" applyNumberFormat="1" applyBorder="1" applyAlignment="1">
      <alignment horizontal="right" vertical="top"/>
    </xf>
    <xf numFmtId="0" fontId="0" fillId="0" borderId="0" xfId="0"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9" fillId="0" borderId="0" xfId="0" applyFont="1" applyAlignment="1">
      <alignment vertical="top" wrapText="1"/>
    </xf>
    <xf numFmtId="0" fontId="9" fillId="0" borderId="1" xfId="0" applyFont="1" applyBorder="1" applyAlignment="1">
      <alignment vertical="top" wrapText="1"/>
    </xf>
    <xf numFmtId="0" fontId="9" fillId="0" borderId="0" xfId="0" applyFont="1" applyBorder="1" applyAlignment="1">
      <alignment vertical="top" wrapText="1"/>
    </xf>
    <xf numFmtId="3" fontId="6" fillId="0" borderId="0" xfId="0" applyNumberFormat="1" applyFont="1" applyAlignment="1">
      <alignment vertical="top"/>
    </xf>
    <xf numFmtId="3" fontId="6" fillId="0" borderId="1" xfId="0" applyNumberFormat="1" applyFont="1" applyBorder="1" applyAlignment="1">
      <alignment vertical="top"/>
    </xf>
    <xf numFmtId="3" fontId="6" fillId="0" borderId="0" xfId="0" applyNumberFormat="1" applyFont="1" applyBorder="1" applyAlignment="1">
      <alignment vertical="top"/>
    </xf>
    <xf numFmtId="0" fontId="6" fillId="0" borderId="0" xfId="0" applyFont="1" applyFill="1" applyBorder="1" applyAlignment="1">
      <alignment vertical="top"/>
    </xf>
    <xf numFmtId="0" fontId="7" fillId="0" borderId="0" xfId="0" applyFont="1" applyAlignment="1">
      <alignment horizontal="center" vertical="top"/>
    </xf>
    <xf numFmtId="0" fontId="8" fillId="0" borderId="0" xfId="0" applyFont="1" applyAlignment="1">
      <alignment horizontal="center" vertical="top"/>
    </xf>
    <xf numFmtId="0" fontId="6" fillId="0" borderId="1" xfId="0" applyFont="1" applyBorder="1" applyAlignment="1">
      <alignment vertical="top" wrapText="1"/>
    </xf>
    <xf numFmtId="0" fontId="0" fillId="0" borderId="1" xfId="0" applyFont="1" applyFill="1" applyBorder="1" applyAlignment="1">
      <alignment vertical="top" wrapText="1"/>
    </xf>
    <xf numFmtId="49" fontId="1" fillId="2" borderId="1" xfId="0" applyNumberFormat="1" applyFont="1" applyFill="1" applyBorder="1" applyAlignment="1">
      <alignment vertical="top" wrapText="1"/>
    </xf>
    <xf numFmtId="0" fontId="1" fillId="2" borderId="1" xfId="0" applyNumberFormat="1" applyFont="1" applyFill="1" applyBorder="1" applyAlignment="1">
      <alignment horizontal="right" vertical="top" wrapText="1"/>
    </xf>
    <xf numFmtId="49" fontId="1" fillId="2" borderId="1" xfId="0" applyNumberFormat="1" applyFont="1" applyFill="1" applyBorder="1" applyAlignment="1">
      <alignment horizontal="left" vertical="top" wrapText="1"/>
    </xf>
    <xf numFmtId="164" fontId="1" fillId="2" borderId="1" xfId="0" applyNumberFormat="1" applyFont="1" applyFill="1" applyBorder="1" applyAlignment="1">
      <alignment vertical="top" wrapText="1"/>
    </xf>
    <xf numFmtId="0" fontId="5" fillId="2" borderId="1" xfId="0" applyFont="1" applyFill="1" applyBorder="1" applyAlignment="1">
      <alignment horizontal="center" vertical="top"/>
    </xf>
    <xf numFmtId="0" fontId="3" fillId="2" borderId="1" xfId="0" applyFont="1" applyFill="1" applyBorder="1" applyAlignment="1">
      <alignment horizontal="center" vertical="top"/>
    </xf>
    <xf numFmtId="0" fontId="12" fillId="0" borderId="1" xfId="0" applyFont="1" applyBorder="1" applyAlignment="1">
      <alignment horizontal="left" vertical="top" wrapText="1"/>
    </xf>
    <xf numFmtId="0" fontId="12" fillId="0" borderId="1" xfId="0" applyFont="1" applyBorder="1" applyAlignment="1">
      <alignment vertical="top" wrapText="1"/>
    </xf>
    <xf numFmtId="3" fontId="12" fillId="0" borderId="1" xfId="0" applyNumberFormat="1" applyFont="1" applyBorder="1" applyAlignment="1">
      <alignment vertical="top"/>
    </xf>
    <xf numFmtId="0" fontId="12" fillId="0" borderId="1" xfId="0" applyFont="1" applyFill="1" applyBorder="1" applyAlignment="1">
      <alignment horizontal="left" vertical="top" wrapText="1"/>
    </xf>
    <xf numFmtId="0" fontId="6" fillId="0" borderId="0" xfId="0" applyFont="1" applyAlignment="1">
      <alignment horizontal="left" vertical="top"/>
    </xf>
    <xf numFmtId="0" fontId="4" fillId="0" borderId="0" xfId="0" applyFont="1" applyAlignment="1">
      <alignment horizontal="left" vertical="top"/>
    </xf>
    <xf numFmtId="0" fontId="12" fillId="0" borderId="1" xfId="0" applyNumberFormat="1" applyFont="1" applyBorder="1" applyAlignment="1">
      <alignment horizontal="left" vertical="top"/>
    </xf>
    <xf numFmtId="164" fontId="12" fillId="0" borderId="1" xfId="0" applyNumberFormat="1" applyFont="1"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0" fontId="6" fillId="0" borderId="1" xfId="0" applyFont="1" applyBorder="1" applyAlignment="1">
      <alignment horizontal="left" vertical="top"/>
    </xf>
    <xf numFmtId="0" fontId="1" fillId="2" borderId="1" xfId="0" applyFont="1" applyFill="1" applyBorder="1" applyAlignment="1">
      <alignment horizontal="center" vertical="top"/>
    </xf>
    <xf numFmtId="0" fontId="6" fillId="0" borderId="0" xfId="0" applyFont="1" applyAlignment="1">
      <alignment vertical="top" wrapText="1"/>
    </xf>
    <xf numFmtId="0" fontId="6" fillId="0" borderId="0" xfId="0" applyFont="1" applyAlignment="1">
      <alignment vertical="top"/>
    </xf>
    <xf numFmtId="0" fontId="1" fillId="0" borderId="1" xfId="0" applyFont="1" applyBorder="1" applyAlignment="1">
      <alignment vertical="top"/>
    </xf>
    <xf numFmtId="0" fontId="0" fillId="0" borderId="1" xfId="0" applyBorder="1" applyAlignment="1">
      <alignment vertical="top"/>
    </xf>
    <xf numFmtId="0" fontId="1" fillId="0" borderId="1" xfId="0" applyFont="1" applyBorder="1" applyAlignment="1">
      <alignment vertical="top" wrapText="1"/>
    </xf>
    <xf numFmtId="164" fontId="0" fillId="0" borderId="1" xfId="0" applyNumberFormat="1" applyBorder="1" applyAlignment="1">
      <alignment horizontal="left" vertical="top"/>
    </xf>
    <xf numFmtId="0" fontId="0" fillId="0" borderId="1" xfId="0" applyNumberFormat="1" applyBorder="1" applyAlignment="1">
      <alignment horizontal="left" vertical="top"/>
    </xf>
    <xf numFmtId="0" fontId="0" fillId="0" borderId="0" xfId="0" applyAlignment="1">
      <alignment horizontal="right" vertical="top"/>
    </xf>
    <xf numFmtId="0" fontId="0" fillId="0" borderId="0" xfId="0" applyAlignment="1">
      <alignment wrapText="1"/>
    </xf>
    <xf numFmtId="0" fontId="0" fillId="0" borderId="1" xfId="0" applyBorder="1" applyAlignment="1">
      <alignment horizontal="right" vertical="top"/>
    </xf>
    <xf numFmtId="0" fontId="0" fillId="0" borderId="0" xfId="0" applyFont="1" applyAlignment="1">
      <alignment vertical="top"/>
    </xf>
    <xf numFmtId="0" fontId="0" fillId="0" borderId="0" xfId="0" applyNumberFormat="1" applyFont="1" applyAlignment="1">
      <alignment horizontal="right" vertical="top"/>
    </xf>
    <xf numFmtId="0" fontId="0" fillId="0" borderId="0" xfId="0" applyFont="1" applyAlignment="1">
      <alignment horizontal="left" vertical="top" wrapText="1"/>
    </xf>
    <xf numFmtId="164" fontId="0" fillId="0" borderId="0" xfId="0" applyNumberFormat="1" applyFont="1" applyAlignment="1">
      <alignment horizontal="right" vertical="top"/>
    </xf>
    <xf numFmtId="0" fontId="13" fillId="0" borderId="1" xfId="0" applyFont="1" applyBorder="1" applyAlignment="1">
      <alignment vertical="top"/>
    </xf>
    <xf numFmtId="0" fontId="0" fillId="0" borderId="1" xfId="0" applyFont="1" applyBorder="1" applyAlignment="1">
      <alignment vertical="top"/>
    </xf>
    <xf numFmtId="0" fontId="1" fillId="0" borderId="1" xfId="0" applyFont="1" applyBorder="1" applyAlignment="1">
      <alignment wrapText="1"/>
    </xf>
    <xf numFmtId="0" fontId="1" fillId="2" borderId="2" xfId="0" applyFont="1" applyFill="1" applyBorder="1" applyAlignment="1">
      <alignment horizontal="center" vertical="top"/>
    </xf>
    <xf numFmtId="0" fontId="0" fillId="0" borderId="1" xfId="0" applyFill="1" applyBorder="1" applyAlignment="1">
      <alignment vertical="top"/>
    </xf>
    <xf numFmtId="0" fontId="0" fillId="0" borderId="1" xfId="0" applyBorder="1" applyAlignment="1">
      <alignment wrapText="1"/>
    </xf>
    <xf numFmtId="3" fontId="0" fillId="0" borderId="0" xfId="0" applyNumberFormat="1" applyAlignment="1">
      <alignment horizontal="right" vertical="top"/>
    </xf>
    <xf numFmtId="0" fontId="0" fillId="0" borderId="4" xfId="0" applyBorder="1" applyAlignment="1">
      <alignment vertical="top"/>
    </xf>
    <xf numFmtId="3" fontId="0" fillId="0" borderId="1" xfId="0" applyNumberFormat="1" applyBorder="1" applyAlignment="1">
      <alignment horizontal="right" vertical="top"/>
    </xf>
    <xf numFmtId="0" fontId="1" fillId="0" borderId="3" xfId="0" applyFont="1" applyBorder="1" applyAlignment="1">
      <alignment vertical="top"/>
    </xf>
    <xf numFmtId="0" fontId="0" fillId="0" borderId="4" xfId="0" applyNumberFormat="1" applyBorder="1" applyAlignment="1">
      <alignment horizontal="left" vertical="top"/>
    </xf>
    <xf numFmtId="0" fontId="0" fillId="0" borderId="4" xfId="0" applyBorder="1" applyAlignment="1">
      <alignment vertical="top" wrapText="1"/>
    </xf>
    <xf numFmtId="3" fontId="6" fillId="3" borderId="1" xfId="0" applyNumberFormat="1" applyFont="1" applyFill="1" applyBorder="1" applyAlignment="1">
      <alignment vertical="top"/>
    </xf>
    <xf numFmtId="3" fontId="6" fillId="3" borderId="1" xfId="0" applyNumberFormat="1" applyFont="1" applyFill="1" applyBorder="1" applyAlignment="1">
      <alignment horizontal="right" vertical="top"/>
    </xf>
    <xf numFmtId="0" fontId="14" fillId="0" borderId="1" xfId="0" applyFont="1" applyFill="1" applyBorder="1" applyAlignment="1" applyProtection="1">
      <alignment vertical="top" shrinkToFit="1"/>
      <protection locked="0"/>
    </xf>
    <xf numFmtId="0" fontId="15" fillId="0" borderId="0" xfId="0" applyFont="1" applyAlignment="1">
      <alignment vertical="top"/>
    </xf>
    <xf numFmtId="0" fontId="13" fillId="0" borderId="0" xfId="0" applyFont="1" applyAlignment="1">
      <alignment vertical="top"/>
    </xf>
    <xf numFmtId="0" fontId="1" fillId="0" borderId="4" xfId="0" applyFont="1" applyBorder="1" applyAlignment="1">
      <alignment vertical="top" wrapText="1"/>
    </xf>
    <xf numFmtId="164" fontId="0" fillId="0" borderId="2" xfId="0" applyNumberFormat="1" applyBorder="1" applyAlignment="1">
      <alignment horizontal="right" vertical="top"/>
    </xf>
    <xf numFmtId="0" fontId="1" fillId="0" borderId="2" xfId="0" applyFont="1" applyBorder="1" applyAlignment="1">
      <alignment vertical="top" wrapText="1"/>
    </xf>
    <xf numFmtId="0" fontId="0" fillId="0" borderId="3" xfId="0" applyBorder="1" applyAlignment="1">
      <alignment vertical="top" wrapText="1"/>
    </xf>
    <xf numFmtId="0" fontId="1" fillId="0" borderId="4" xfId="0" applyFont="1" applyBorder="1" applyAlignment="1">
      <alignment vertical="top"/>
    </xf>
    <xf numFmtId="0" fontId="1" fillId="0" borderId="5" xfId="0" applyFont="1" applyBorder="1" applyAlignment="1">
      <alignment vertical="top" wrapText="1"/>
    </xf>
    <xf numFmtId="0" fontId="15" fillId="0" borderId="1" xfId="0" applyFont="1" applyBorder="1" applyAlignment="1">
      <alignment vertical="top"/>
    </xf>
    <xf numFmtId="0" fontId="0" fillId="0" borderId="4" xfId="0" applyBorder="1" applyAlignment="1">
      <alignment horizontal="left" vertical="top"/>
    </xf>
    <xf numFmtId="0" fontId="1" fillId="0" borderId="2" xfId="0" applyFont="1" applyBorder="1" applyAlignment="1">
      <alignment vertical="top"/>
    </xf>
    <xf numFmtId="0" fontId="0" fillId="0" borderId="6" xfId="0" applyBorder="1" applyAlignment="1">
      <alignment vertical="top" wrapText="1"/>
    </xf>
    <xf numFmtId="0" fontId="0" fillId="0" borderId="7" xfId="0" applyBorder="1" applyAlignment="1">
      <alignment vertical="top"/>
    </xf>
    <xf numFmtId="0" fontId="13" fillId="0" borderId="1" xfId="0" applyFont="1" applyBorder="1" applyAlignment="1">
      <alignment vertical="top" wrapText="1"/>
    </xf>
    <xf numFmtId="0" fontId="1" fillId="0" borderId="1" xfId="0" applyFont="1" applyBorder="1" applyAlignment="1">
      <alignment vertical="center" wrapText="1"/>
    </xf>
    <xf numFmtId="3" fontId="0" fillId="0" borderId="1" xfId="0" applyNumberFormat="1" applyBorder="1" applyAlignment="1">
      <alignment horizontal="left" vertical="top"/>
    </xf>
    <xf numFmtId="0" fontId="0" fillId="0" borderId="0" xfId="0" applyFill="1" applyAlignment="1">
      <alignment vertical="top"/>
    </xf>
    <xf numFmtId="0" fontId="0" fillId="0" borderId="4" xfId="0" applyFill="1" applyBorder="1" applyAlignment="1">
      <alignment horizontal="left" vertical="top"/>
    </xf>
    <xf numFmtId="0" fontId="0" fillId="0" borderId="4" xfId="0" applyFont="1" applyBorder="1" applyAlignment="1">
      <alignment vertical="top" wrapText="1"/>
    </xf>
    <xf numFmtId="0" fontId="0" fillId="0" borderId="1" xfId="0" applyFont="1" applyBorder="1" applyAlignment="1">
      <alignment horizontal="left" vertical="top"/>
    </xf>
    <xf numFmtId="0" fontId="13" fillId="0" borderId="0" xfId="0" applyFont="1" applyFill="1" applyAlignment="1">
      <alignment vertical="top"/>
    </xf>
    <xf numFmtId="164" fontId="0" fillId="0" borderId="4" xfId="0" applyNumberFormat="1" applyBorder="1" applyAlignment="1">
      <alignment horizontal="left" vertical="top"/>
    </xf>
    <xf numFmtId="3" fontId="6" fillId="0" borderId="6" xfId="0" applyNumberFormat="1" applyFont="1" applyBorder="1" applyAlignment="1">
      <alignment vertical="top"/>
    </xf>
    <xf numFmtId="3" fontId="0" fillId="0" borderId="0" xfId="0" applyNumberFormat="1" applyBorder="1" applyAlignment="1">
      <alignment vertical="top" wrapText="1"/>
    </xf>
    <xf numFmtId="49" fontId="1" fillId="2" borderId="1" xfId="0" applyNumberFormat="1" applyFont="1" applyFill="1" applyBorder="1" applyAlignment="1">
      <alignment horizontal="center" vertical="top" wrapText="1"/>
    </xf>
    <xf numFmtId="0" fontId="1" fillId="2" borderId="6" xfId="0" applyFont="1" applyFill="1" applyBorder="1" applyAlignment="1">
      <alignment horizontal="center" vertical="top"/>
    </xf>
    <xf numFmtId="0" fontId="0" fillId="0" borderId="6" xfId="0" applyFont="1" applyBorder="1" applyAlignment="1">
      <alignment vertical="top" wrapText="1"/>
    </xf>
    <xf numFmtId="0" fontId="0" fillId="0" borderId="6" xfId="0" applyBorder="1" applyAlignment="1">
      <alignment horizontal="lef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vertical="top" wrapText="1"/>
    </xf>
    <xf numFmtId="0" fontId="1" fillId="0" borderId="6" xfId="0" applyFont="1" applyBorder="1" applyAlignment="1">
      <alignment vertical="top"/>
    </xf>
    <xf numFmtId="3" fontId="0" fillId="0" borderId="6" xfId="0" applyNumberFormat="1" applyFont="1" applyBorder="1" applyAlignment="1">
      <alignment vertical="top"/>
    </xf>
    <xf numFmtId="3" fontId="0" fillId="0" borderId="6" xfId="0" applyNumberFormat="1" applyBorder="1" applyAlignment="1">
      <alignment vertical="top"/>
    </xf>
    <xf numFmtId="3" fontId="6" fillId="3" borderId="6" xfId="0" applyNumberFormat="1" applyFont="1" applyFill="1" applyBorder="1" applyAlignment="1">
      <alignment vertical="top"/>
    </xf>
    <xf numFmtId="49" fontId="1" fillId="2" borderId="8" xfId="0" applyNumberFormat="1" applyFont="1" applyFill="1" applyBorder="1" applyAlignment="1">
      <alignment vertical="top" wrapText="1"/>
    </xf>
    <xf numFmtId="49" fontId="1" fillId="2" borderId="9" xfId="0" applyNumberFormat="1" applyFont="1" applyFill="1" applyBorder="1" applyAlignment="1">
      <alignment vertical="top" wrapText="1"/>
    </xf>
    <xf numFmtId="0" fontId="1" fillId="2" borderId="9" xfId="0" applyNumberFormat="1" applyFont="1" applyFill="1" applyBorder="1" applyAlignment="1">
      <alignment horizontal="center" vertical="top" wrapText="1"/>
    </xf>
    <xf numFmtId="49" fontId="1" fillId="2" borderId="9" xfId="0" applyNumberFormat="1" applyFont="1" applyFill="1" applyBorder="1" applyAlignment="1">
      <alignment horizontal="center" vertical="top" wrapText="1"/>
    </xf>
    <xf numFmtId="3" fontId="1" fillId="2" borderId="9" xfId="0" applyNumberFormat="1" applyFont="1" applyFill="1" applyBorder="1" applyAlignment="1">
      <alignment vertical="top" wrapText="1"/>
    </xf>
    <xf numFmtId="164" fontId="1" fillId="2" borderId="9" xfId="0" applyNumberFormat="1" applyFont="1" applyFill="1" applyBorder="1" applyAlignment="1">
      <alignment horizontal="center" vertical="top" wrapText="1"/>
    </xf>
    <xf numFmtId="3" fontId="1" fillId="2" borderId="1" xfId="0" applyNumberFormat="1" applyFont="1" applyFill="1" applyBorder="1" applyAlignment="1">
      <alignment horizontal="center" vertical="top" wrapText="1"/>
    </xf>
    <xf numFmtId="3" fontId="3" fillId="3" borderId="1" xfId="0" applyNumberFormat="1" applyFont="1" applyFill="1" applyBorder="1" applyAlignment="1">
      <alignment horizontal="center" vertical="top" wrapText="1"/>
    </xf>
    <xf numFmtId="3" fontId="3" fillId="3" borderId="9" xfId="0" applyNumberFormat="1" applyFont="1" applyFill="1" applyBorder="1" applyAlignment="1">
      <alignment horizontal="center" vertical="top" wrapText="1"/>
    </xf>
    <xf numFmtId="3" fontId="3" fillId="3" borderId="10" xfId="0" applyNumberFormat="1" applyFont="1" applyFill="1" applyBorder="1" applyAlignment="1">
      <alignment horizontal="center" vertical="top" wrapText="1"/>
    </xf>
    <xf numFmtId="0" fontId="1" fillId="2" borderId="1" xfId="0" applyNumberFormat="1"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7" fillId="0" borderId="0" xfId="0" applyFont="1" applyAlignment="1">
      <alignment horizontal="center" vertical="top"/>
    </xf>
    <xf numFmtId="0" fontId="8" fillId="0" borderId="0" xfId="0" applyFont="1" applyAlignment="1">
      <alignment horizontal="center" vertical="center"/>
    </xf>
    <xf numFmtId="0" fontId="0" fillId="0" borderId="0" xfId="0" applyFont="1" applyBorder="1" applyAlignment="1">
      <alignment horizontal="left" vertical="top" wrapText="1"/>
    </xf>
    <xf numFmtId="0" fontId="6" fillId="0" borderId="0" xfId="0" applyFont="1" applyBorder="1" applyAlignment="1">
      <alignment horizontal="left" vertical="top" wrapText="1"/>
    </xf>
    <xf numFmtId="49" fontId="6" fillId="0" borderId="11" xfId="0" applyNumberFormat="1" applyFont="1" applyFill="1" applyBorder="1" applyAlignment="1">
      <alignment horizontal="left" vertical="top" wrapText="1"/>
    </xf>
    <xf numFmtId="3" fontId="4" fillId="0" borderId="2" xfId="0" applyNumberFormat="1" applyFont="1" applyBorder="1" applyAlignment="1">
      <alignment vertical="top" wrapText="1"/>
    </xf>
    <xf numFmtId="3" fontId="4" fillId="0" borderId="3" xfId="0" applyNumberFormat="1" applyFont="1" applyBorder="1" applyAlignment="1">
      <alignment vertical="top"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8" fillId="0" borderId="0" xfId="0" applyFont="1" applyAlignment="1">
      <alignment horizontal="center" vertical="top"/>
    </xf>
    <xf numFmtId="3" fontId="5" fillId="2" borderId="2" xfId="0" applyNumberFormat="1" applyFont="1" applyFill="1" applyBorder="1" applyAlignment="1">
      <alignment horizontal="center" vertical="top" wrapText="1"/>
    </xf>
    <xf numFmtId="3" fontId="5" fillId="2" borderId="3" xfId="0" applyNumberFormat="1" applyFont="1" applyFill="1" applyBorder="1" applyAlignment="1">
      <alignment horizontal="center" vertical="top" wrapText="1"/>
    </xf>
  </cellXfs>
  <cellStyles count="2">
    <cellStyle name="Excel Built-in Normal 1" xfId="1" xr:uid="{CFE5C0B0-3742-4311-B744-0BBAB33669CB}"/>
    <cellStyle name="Normální"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64A5-BC05-413C-A1B7-AB3676F1528D}">
  <sheetPr>
    <pageSetUpPr fitToPage="1"/>
  </sheetPr>
  <dimension ref="A1:Q504"/>
  <sheetViews>
    <sheetView showGridLines="0" tabSelected="1" zoomScale="80" zoomScaleNormal="80" workbookViewId="0">
      <pane xSplit="1" ySplit="3" topLeftCell="B484" activePane="bottomRight" state="frozen"/>
      <selection pane="topRight" activeCell="B1" sqref="B1"/>
      <selection pane="bottomLeft" activeCell="A5" sqref="A5"/>
      <selection pane="bottomRight" activeCell="B490" sqref="B490"/>
    </sheetView>
  </sheetViews>
  <sheetFormatPr defaultColWidth="9.140625" defaultRowHeight="58.5" customHeight="1" x14ac:dyDescent="0.25"/>
  <cols>
    <col min="1" max="1" width="7.28515625" style="8" customWidth="1"/>
    <col min="2" max="2" width="81.42578125" style="30" bestFit="1" customWidth="1"/>
    <col min="3" max="3" width="10.85546875" style="31" bestFit="1" customWidth="1"/>
    <col min="4" max="4" width="42.140625" style="33" bestFit="1" customWidth="1"/>
    <col min="5" max="5" width="35.7109375" style="11" bestFit="1" customWidth="1"/>
    <col min="6" max="6" width="8" style="10" bestFit="1" customWidth="1"/>
    <col min="7" max="7" width="22.28515625" style="11" bestFit="1" customWidth="1"/>
    <col min="8" max="8" width="20.28515625" style="11" customWidth="1"/>
    <col min="9" max="9" width="122.140625" style="30" bestFit="1" customWidth="1"/>
    <col min="10" max="10" width="191" style="36" bestFit="1" customWidth="1"/>
    <col min="11" max="11" width="15.7109375" style="12" customWidth="1"/>
    <col min="12" max="12" width="15.7109375" style="13" customWidth="1"/>
    <col min="13" max="15" width="15.7109375" style="39" customWidth="1"/>
    <col min="16" max="16" width="30.7109375" style="9" customWidth="1"/>
    <col min="17" max="17" width="137.85546875" style="11" customWidth="1"/>
    <col min="18" max="16384" width="9.140625" style="9"/>
  </cols>
  <sheetData>
    <row r="1" spans="1:17" ht="58.5" customHeight="1" x14ac:dyDescent="0.25">
      <c r="A1" s="141" t="s">
        <v>19</v>
      </c>
      <c r="B1" s="141"/>
      <c r="C1" s="141"/>
      <c r="D1" s="141"/>
      <c r="E1" s="141"/>
      <c r="F1" s="141"/>
      <c r="G1" s="141"/>
      <c r="H1" s="141"/>
      <c r="I1" s="141"/>
      <c r="J1" s="141"/>
      <c r="K1" s="141"/>
      <c r="L1" s="141"/>
      <c r="M1" s="141"/>
      <c r="N1" s="141"/>
      <c r="O1" s="141"/>
      <c r="P1" s="43"/>
      <c r="Q1" s="43"/>
    </row>
    <row r="2" spans="1:17" s="14" customFormat="1" ht="58.5" customHeight="1" thickBot="1" x14ac:dyDescent="0.3">
      <c r="A2" s="142" t="s">
        <v>16</v>
      </c>
      <c r="B2" s="142"/>
      <c r="C2" s="142"/>
      <c r="D2" s="142"/>
      <c r="E2" s="142"/>
      <c r="F2" s="142"/>
      <c r="G2" s="142"/>
      <c r="H2" s="142"/>
      <c r="I2" s="142"/>
      <c r="J2" s="142"/>
      <c r="K2" s="142"/>
      <c r="L2" s="142"/>
      <c r="M2" s="142"/>
      <c r="N2" s="142"/>
      <c r="O2" s="142"/>
      <c r="P2" s="44"/>
      <c r="Q2" s="44"/>
    </row>
    <row r="3" spans="1:17" s="7" customFormat="1" ht="58.5" customHeight="1" thickBot="1" x14ac:dyDescent="0.3">
      <c r="A3" s="129" t="s">
        <v>7</v>
      </c>
      <c r="B3" s="130" t="s">
        <v>0</v>
      </c>
      <c r="C3" s="131" t="s">
        <v>1295</v>
      </c>
      <c r="D3" s="132" t="s">
        <v>13</v>
      </c>
      <c r="E3" s="132" t="s">
        <v>12</v>
      </c>
      <c r="F3" s="134" t="s">
        <v>11</v>
      </c>
      <c r="G3" s="132" t="s">
        <v>2</v>
      </c>
      <c r="H3" s="132" t="s">
        <v>3</v>
      </c>
      <c r="I3" s="132" t="s">
        <v>4</v>
      </c>
      <c r="J3" s="132" t="s">
        <v>5</v>
      </c>
      <c r="K3" s="133" t="s">
        <v>17</v>
      </c>
      <c r="L3" s="133" t="s">
        <v>6</v>
      </c>
      <c r="M3" s="137" t="s">
        <v>8</v>
      </c>
      <c r="N3" s="137" t="s">
        <v>9</v>
      </c>
      <c r="O3" s="138" t="s">
        <v>10</v>
      </c>
      <c r="P3" s="3"/>
      <c r="Q3" s="5"/>
    </row>
    <row r="4" spans="1:17" ht="58.5" customHeight="1" x14ac:dyDescent="0.25">
      <c r="A4" s="119">
        <v>2</v>
      </c>
      <c r="B4" s="120" t="s">
        <v>71</v>
      </c>
      <c r="C4" s="121">
        <v>296571</v>
      </c>
      <c r="D4" s="122" t="s">
        <v>74</v>
      </c>
      <c r="E4" s="123" t="s">
        <v>75</v>
      </c>
      <c r="F4" s="61" t="s">
        <v>78</v>
      </c>
      <c r="G4" s="122" t="s">
        <v>76</v>
      </c>
      <c r="H4" s="124" t="s">
        <v>77</v>
      </c>
      <c r="I4" s="125" t="s">
        <v>72</v>
      </c>
      <c r="J4" s="120" t="s">
        <v>73</v>
      </c>
      <c r="K4" s="126">
        <v>18000</v>
      </c>
      <c r="L4" s="127">
        <v>26050</v>
      </c>
      <c r="M4" s="128">
        <v>0</v>
      </c>
      <c r="N4" s="128">
        <v>15000</v>
      </c>
      <c r="O4" s="128">
        <v>15000</v>
      </c>
      <c r="P4" s="25"/>
      <c r="Q4" s="26"/>
    </row>
    <row r="5" spans="1:17" ht="58.5" customHeight="1" x14ac:dyDescent="0.25">
      <c r="A5" s="64">
        <v>3</v>
      </c>
      <c r="B5" s="28" t="s">
        <v>79</v>
      </c>
      <c r="C5" s="62">
        <v>3282724</v>
      </c>
      <c r="D5" s="68" t="s">
        <v>82</v>
      </c>
      <c r="E5" s="16" t="s">
        <v>83</v>
      </c>
      <c r="F5" s="62">
        <v>73911</v>
      </c>
      <c r="G5" s="68" t="s">
        <v>76</v>
      </c>
      <c r="H5" s="45" t="s">
        <v>77</v>
      </c>
      <c r="I5" s="69" t="s">
        <v>80</v>
      </c>
      <c r="J5" s="28" t="s">
        <v>81</v>
      </c>
      <c r="K5" s="17">
        <v>36000</v>
      </c>
      <c r="L5" s="13">
        <v>52100</v>
      </c>
      <c r="M5" s="91">
        <v>0</v>
      </c>
      <c r="N5" s="91">
        <v>30000</v>
      </c>
      <c r="O5" s="91">
        <v>30000</v>
      </c>
      <c r="P5" s="25"/>
      <c r="Q5" s="26"/>
    </row>
    <row r="6" spans="1:17" ht="58.5" customHeight="1" x14ac:dyDescent="0.25">
      <c r="A6" s="64">
        <v>4</v>
      </c>
      <c r="B6" s="28" t="s">
        <v>84</v>
      </c>
      <c r="C6" s="62">
        <v>556394</v>
      </c>
      <c r="D6" s="90" t="s">
        <v>86</v>
      </c>
      <c r="E6" s="9" t="s">
        <v>87</v>
      </c>
      <c r="F6" s="70">
        <v>44001</v>
      </c>
      <c r="G6" s="68" t="s">
        <v>88</v>
      </c>
      <c r="H6" s="9" t="s">
        <v>89</v>
      </c>
      <c r="I6" s="67" t="s">
        <v>85</v>
      </c>
      <c r="J6" s="37"/>
      <c r="K6" s="17">
        <v>36000</v>
      </c>
      <c r="L6" s="18">
        <v>59501</v>
      </c>
      <c r="M6" s="91">
        <v>0</v>
      </c>
      <c r="N6" s="91">
        <v>36000</v>
      </c>
      <c r="O6" s="91">
        <v>36000</v>
      </c>
      <c r="P6" s="25"/>
      <c r="Q6" s="26"/>
    </row>
    <row r="7" spans="1:17" ht="58.5" customHeight="1" x14ac:dyDescent="0.25">
      <c r="A7" s="64">
        <v>5</v>
      </c>
      <c r="B7" s="28" t="s">
        <v>90</v>
      </c>
      <c r="C7" s="71">
        <v>542318</v>
      </c>
      <c r="D7" s="68" t="s">
        <v>93</v>
      </c>
      <c r="E7" s="68" t="s">
        <v>94</v>
      </c>
      <c r="F7" s="68" t="s">
        <v>95</v>
      </c>
      <c r="G7" s="68" t="s">
        <v>96</v>
      </c>
      <c r="H7" s="16" t="s">
        <v>97</v>
      </c>
      <c r="I7" s="27" t="s">
        <v>91</v>
      </c>
      <c r="J7" s="28" t="s">
        <v>92</v>
      </c>
      <c r="K7" s="17">
        <v>22000</v>
      </c>
      <c r="L7" s="18">
        <v>31460</v>
      </c>
      <c r="M7" s="91">
        <v>0</v>
      </c>
      <c r="N7" s="91">
        <v>22000</v>
      </c>
      <c r="O7" s="91">
        <v>22000</v>
      </c>
      <c r="P7" s="25"/>
      <c r="Q7" s="26"/>
    </row>
    <row r="8" spans="1:17" ht="58.5" customHeight="1" x14ac:dyDescent="0.25">
      <c r="A8" s="64">
        <v>6</v>
      </c>
      <c r="B8" s="28" t="s">
        <v>98</v>
      </c>
      <c r="C8" s="62">
        <v>231304</v>
      </c>
      <c r="D8" s="68" t="s">
        <v>99</v>
      </c>
      <c r="E8" s="86" t="s">
        <v>100</v>
      </c>
      <c r="F8" s="9" t="s">
        <v>101</v>
      </c>
      <c r="G8" s="16" t="s">
        <v>100</v>
      </c>
      <c r="H8" s="16" t="s">
        <v>102</v>
      </c>
      <c r="I8" s="69" t="s">
        <v>103</v>
      </c>
      <c r="J8" s="28" t="s">
        <v>104</v>
      </c>
      <c r="K8" s="17">
        <v>30000</v>
      </c>
      <c r="L8" s="18">
        <v>44100</v>
      </c>
      <c r="M8" s="91">
        <v>0</v>
      </c>
      <c r="N8" s="91">
        <v>30000</v>
      </c>
      <c r="O8" s="91">
        <v>30000</v>
      </c>
      <c r="P8" s="25"/>
      <c r="Q8" s="26"/>
    </row>
    <row r="9" spans="1:17" ht="58.5" customHeight="1" x14ac:dyDescent="0.25">
      <c r="A9" s="64">
        <v>7</v>
      </c>
      <c r="B9" s="28" t="s">
        <v>165</v>
      </c>
      <c r="C9" s="62">
        <v>70997004</v>
      </c>
      <c r="D9" s="16" t="s">
        <v>168</v>
      </c>
      <c r="E9" s="16" t="s">
        <v>169</v>
      </c>
      <c r="F9" s="68" t="s">
        <v>170</v>
      </c>
      <c r="G9" s="68" t="s">
        <v>171</v>
      </c>
      <c r="H9" s="68" t="s">
        <v>135</v>
      </c>
      <c r="I9" s="8" t="s">
        <v>166</v>
      </c>
      <c r="J9" s="28" t="s">
        <v>167</v>
      </c>
      <c r="K9" s="17">
        <v>54000</v>
      </c>
      <c r="L9" s="87">
        <v>109626</v>
      </c>
      <c r="M9" s="91">
        <v>0</v>
      </c>
      <c r="N9" s="91">
        <v>54000</v>
      </c>
      <c r="O9" s="91">
        <v>54000</v>
      </c>
      <c r="P9" s="25"/>
      <c r="Q9" s="26"/>
    </row>
    <row r="10" spans="1:17" ht="58.5" customHeight="1" x14ac:dyDescent="0.25">
      <c r="A10" s="64">
        <v>10</v>
      </c>
      <c r="B10" s="28" t="s">
        <v>172</v>
      </c>
      <c r="C10" s="62">
        <v>289949</v>
      </c>
      <c r="D10" s="68" t="s">
        <v>175</v>
      </c>
      <c r="E10" s="68" t="s">
        <v>176</v>
      </c>
      <c r="F10" s="68" t="s">
        <v>177</v>
      </c>
      <c r="G10" s="68" t="s">
        <v>178</v>
      </c>
      <c r="H10" s="68" t="s">
        <v>28</v>
      </c>
      <c r="I10" s="69" t="s">
        <v>173</v>
      </c>
      <c r="J10" s="28" t="s">
        <v>174</v>
      </c>
      <c r="K10" s="17">
        <v>15000</v>
      </c>
      <c r="L10" s="68">
        <v>21800</v>
      </c>
      <c r="M10" s="91">
        <v>0</v>
      </c>
      <c r="N10" s="91">
        <v>15000</v>
      </c>
      <c r="O10" s="91">
        <v>15000</v>
      </c>
      <c r="P10" s="25"/>
      <c r="Q10" s="26"/>
    </row>
    <row r="11" spans="1:17" ht="58.5" customHeight="1" x14ac:dyDescent="0.25">
      <c r="A11" s="64">
        <v>11</v>
      </c>
      <c r="B11" s="80" t="s">
        <v>172</v>
      </c>
      <c r="C11" s="62">
        <v>289949</v>
      </c>
      <c r="D11" s="68" t="s">
        <v>175</v>
      </c>
      <c r="E11" s="68" t="s">
        <v>176</v>
      </c>
      <c r="F11" s="68" t="s">
        <v>177</v>
      </c>
      <c r="G11" s="68" t="s">
        <v>178</v>
      </c>
      <c r="H11" s="68" t="s">
        <v>28</v>
      </c>
      <c r="I11" s="69" t="s">
        <v>179</v>
      </c>
      <c r="J11" s="28" t="s">
        <v>180</v>
      </c>
      <c r="K11" s="17">
        <v>17000</v>
      </c>
      <c r="L11" s="18">
        <v>24321</v>
      </c>
      <c r="M11" s="91">
        <v>0</v>
      </c>
      <c r="N11" s="91">
        <v>17000</v>
      </c>
      <c r="O11" s="91">
        <v>17000</v>
      </c>
      <c r="P11" s="25"/>
      <c r="Q11" s="26"/>
    </row>
    <row r="12" spans="1:17" ht="58.5" customHeight="1" x14ac:dyDescent="0.25">
      <c r="A12" s="64">
        <v>12</v>
      </c>
      <c r="B12" s="28" t="s">
        <v>181</v>
      </c>
      <c r="C12" s="71">
        <v>69648468</v>
      </c>
      <c r="D12" s="68" t="s">
        <v>184</v>
      </c>
      <c r="E12" s="68" t="s">
        <v>185</v>
      </c>
      <c r="F12" s="68" t="s">
        <v>186</v>
      </c>
      <c r="G12" s="68" t="s">
        <v>130</v>
      </c>
      <c r="H12" s="68" t="s">
        <v>42</v>
      </c>
      <c r="I12" s="88" t="s">
        <v>182</v>
      </c>
      <c r="J12" s="16" t="s">
        <v>183</v>
      </c>
      <c r="K12" s="17">
        <v>30000</v>
      </c>
      <c r="L12" s="9">
        <v>44100</v>
      </c>
      <c r="M12" s="91">
        <v>0</v>
      </c>
      <c r="N12" s="91">
        <v>30000</v>
      </c>
      <c r="O12" s="91">
        <v>30000</v>
      </c>
      <c r="P12" s="25"/>
      <c r="Q12" s="26"/>
    </row>
    <row r="13" spans="1:17" ht="58.5" customHeight="1" x14ac:dyDescent="0.25">
      <c r="A13" s="64">
        <v>13</v>
      </c>
      <c r="B13" s="28" t="s">
        <v>181</v>
      </c>
      <c r="C13" s="62">
        <v>69648468</v>
      </c>
      <c r="D13" s="68" t="s">
        <v>184</v>
      </c>
      <c r="E13" s="68" t="s">
        <v>185</v>
      </c>
      <c r="F13" s="68" t="s">
        <v>186</v>
      </c>
      <c r="G13" s="68" t="s">
        <v>130</v>
      </c>
      <c r="H13" s="68" t="s">
        <v>42</v>
      </c>
      <c r="I13" s="67" t="s">
        <v>187</v>
      </c>
      <c r="J13" s="28" t="s">
        <v>188</v>
      </c>
      <c r="K13" s="17">
        <v>48000</v>
      </c>
      <c r="L13" s="18">
        <v>70520</v>
      </c>
      <c r="M13" s="91">
        <v>0</v>
      </c>
      <c r="N13" s="91">
        <v>48000</v>
      </c>
      <c r="O13" s="91">
        <v>48000</v>
      </c>
      <c r="P13" s="25"/>
      <c r="Q13" s="26"/>
    </row>
    <row r="14" spans="1:17" ht="58.5" customHeight="1" x14ac:dyDescent="0.25">
      <c r="A14" s="64">
        <v>14</v>
      </c>
      <c r="B14" s="28" t="s">
        <v>189</v>
      </c>
      <c r="C14" s="62">
        <v>371866</v>
      </c>
      <c r="D14" s="68" t="s">
        <v>192</v>
      </c>
      <c r="E14" s="68" t="s">
        <v>193</v>
      </c>
      <c r="F14" s="68" t="s">
        <v>194</v>
      </c>
      <c r="G14" s="68" t="s">
        <v>56</v>
      </c>
      <c r="H14" s="16" t="s">
        <v>57</v>
      </c>
      <c r="I14" s="88" t="s">
        <v>190</v>
      </c>
      <c r="J14" s="28" t="s">
        <v>191</v>
      </c>
      <c r="K14" s="17">
        <v>15000</v>
      </c>
      <c r="L14" s="18">
        <v>22050</v>
      </c>
      <c r="M14" s="91">
        <v>0</v>
      </c>
      <c r="N14" s="91">
        <v>15000</v>
      </c>
      <c r="O14" s="91">
        <v>15000</v>
      </c>
      <c r="P14" s="25"/>
      <c r="Q14" s="26"/>
    </row>
    <row r="15" spans="1:17" ht="58.5" customHeight="1" x14ac:dyDescent="0.25">
      <c r="A15" s="64">
        <v>15</v>
      </c>
      <c r="B15" s="28" t="s">
        <v>195</v>
      </c>
      <c r="C15" s="62">
        <v>373320</v>
      </c>
      <c r="D15" s="16" t="s">
        <v>47</v>
      </c>
      <c r="E15" s="86" t="s">
        <v>198</v>
      </c>
      <c r="F15" s="9" t="s">
        <v>199</v>
      </c>
      <c r="G15" s="16" t="s">
        <v>200</v>
      </c>
      <c r="H15" s="68" t="s">
        <v>42</v>
      </c>
      <c r="I15" s="8" t="s">
        <v>196</v>
      </c>
      <c r="J15" s="28" t="s">
        <v>197</v>
      </c>
      <c r="K15" s="17">
        <v>15000</v>
      </c>
      <c r="L15" s="18">
        <v>22050</v>
      </c>
      <c r="M15" s="91">
        <v>0</v>
      </c>
      <c r="N15" s="91">
        <v>15000</v>
      </c>
      <c r="O15" s="91">
        <v>15000</v>
      </c>
      <c r="P15" s="25"/>
      <c r="Q15" s="26"/>
    </row>
    <row r="16" spans="1:17" ht="58.5" customHeight="1" x14ac:dyDescent="0.25">
      <c r="A16" s="64">
        <v>16</v>
      </c>
      <c r="B16" s="28" t="s">
        <v>201</v>
      </c>
      <c r="C16" s="62">
        <v>367893</v>
      </c>
      <c r="D16" s="68" t="s">
        <v>204</v>
      </c>
      <c r="E16" s="68" t="s">
        <v>202</v>
      </c>
      <c r="F16" s="62" t="s">
        <v>205</v>
      </c>
      <c r="G16" s="68" t="s">
        <v>203</v>
      </c>
      <c r="H16" s="68" t="s">
        <v>144</v>
      </c>
      <c r="I16" s="69" t="s">
        <v>206</v>
      </c>
      <c r="J16" s="28" t="s">
        <v>207</v>
      </c>
      <c r="K16" s="17">
        <v>18000</v>
      </c>
      <c r="L16" s="18">
        <v>26500</v>
      </c>
      <c r="M16" s="91">
        <v>0</v>
      </c>
      <c r="N16" s="91">
        <v>15000</v>
      </c>
      <c r="O16" s="91">
        <v>15000</v>
      </c>
      <c r="P16" s="25"/>
      <c r="Q16" s="26"/>
    </row>
    <row r="17" spans="1:17" ht="58.5" customHeight="1" x14ac:dyDescent="0.25">
      <c r="A17" s="64">
        <v>17</v>
      </c>
      <c r="B17" s="28" t="s">
        <v>208</v>
      </c>
      <c r="C17" s="62">
        <v>67440649</v>
      </c>
      <c r="D17" s="68" t="s">
        <v>211</v>
      </c>
      <c r="E17" s="68" t="s">
        <v>212</v>
      </c>
      <c r="F17" s="68" t="s">
        <v>213</v>
      </c>
      <c r="G17" s="16" t="s">
        <v>214</v>
      </c>
      <c r="H17" s="16" t="s">
        <v>57</v>
      </c>
      <c r="I17" s="69" t="s">
        <v>209</v>
      </c>
      <c r="J17" s="28" t="s">
        <v>210</v>
      </c>
      <c r="K17" s="17">
        <v>15000</v>
      </c>
      <c r="L17" s="18">
        <v>22050</v>
      </c>
      <c r="M17" s="91">
        <v>0</v>
      </c>
      <c r="N17" s="91">
        <v>15000</v>
      </c>
      <c r="O17" s="91">
        <v>15000</v>
      </c>
      <c r="P17" s="25"/>
      <c r="Q17" s="26"/>
    </row>
    <row r="18" spans="1:17" ht="58.5" customHeight="1" x14ac:dyDescent="0.25">
      <c r="A18" s="64">
        <v>18</v>
      </c>
      <c r="B18" s="28" t="s">
        <v>215</v>
      </c>
      <c r="C18" s="62">
        <v>246905</v>
      </c>
      <c r="D18" s="68" t="s">
        <v>219</v>
      </c>
      <c r="E18" s="68" t="s">
        <v>216</v>
      </c>
      <c r="F18" s="68" t="s">
        <v>217</v>
      </c>
      <c r="G18" s="16" t="s">
        <v>218</v>
      </c>
      <c r="H18" s="9" t="s">
        <v>144</v>
      </c>
      <c r="I18" s="69" t="s">
        <v>190</v>
      </c>
      <c r="J18" s="28" t="s">
        <v>220</v>
      </c>
      <c r="K18" s="17">
        <v>32000</v>
      </c>
      <c r="L18" s="18">
        <v>46905</v>
      </c>
      <c r="M18" s="91">
        <v>0</v>
      </c>
      <c r="N18" s="91">
        <v>15000</v>
      </c>
      <c r="O18" s="91">
        <v>15000</v>
      </c>
      <c r="P18" s="25"/>
      <c r="Q18" s="26"/>
    </row>
    <row r="19" spans="1:17" ht="58.5" customHeight="1" x14ac:dyDescent="0.25">
      <c r="A19" s="64">
        <v>19</v>
      </c>
      <c r="B19" s="28" t="s">
        <v>221</v>
      </c>
      <c r="C19" s="62">
        <v>286745</v>
      </c>
      <c r="D19" s="16" t="s">
        <v>222</v>
      </c>
      <c r="E19" s="16" t="s">
        <v>223</v>
      </c>
      <c r="F19" s="62" t="s">
        <v>225</v>
      </c>
      <c r="G19" s="68" t="s">
        <v>224</v>
      </c>
      <c r="H19" s="16" t="s">
        <v>28</v>
      </c>
      <c r="I19" s="69" t="s">
        <v>190</v>
      </c>
      <c r="J19" s="28" t="s">
        <v>2340</v>
      </c>
      <c r="K19" s="17">
        <v>15000</v>
      </c>
      <c r="L19" s="18">
        <v>22050</v>
      </c>
      <c r="M19" s="91">
        <v>0</v>
      </c>
      <c r="N19" s="91">
        <v>15000</v>
      </c>
      <c r="O19" s="91">
        <v>15000</v>
      </c>
      <c r="P19" s="25"/>
      <c r="Q19" s="26"/>
    </row>
    <row r="20" spans="1:17" ht="58.5" customHeight="1" x14ac:dyDescent="0.25">
      <c r="A20" s="64">
        <v>20</v>
      </c>
      <c r="B20" s="28" t="s">
        <v>226</v>
      </c>
      <c r="C20" s="62">
        <v>285536</v>
      </c>
      <c r="D20" s="68" t="s">
        <v>228</v>
      </c>
      <c r="E20" s="68" t="s">
        <v>229</v>
      </c>
      <c r="F20" s="62" t="s">
        <v>231</v>
      </c>
      <c r="G20" s="68" t="s">
        <v>230</v>
      </c>
      <c r="H20" s="9" t="s">
        <v>42</v>
      </c>
      <c r="I20" s="67" t="s">
        <v>196</v>
      </c>
      <c r="J20" s="84" t="s">
        <v>227</v>
      </c>
      <c r="K20" s="17">
        <v>15000</v>
      </c>
      <c r="L20" s="9">
        <v>22050</v>
      </c>
      <c r="M20" s="91">
        <v>0</v>
      </c>
      <c r="N20" s="91">
        <v>15000</v>
      </c>
      <c r="O20" s="91">
        <v>15000</v>
      </c>
      <c r="P20" s="25"/>
      <c r="Q20" s="26"/>
    </row>
    <row r="21" spans="1:17" ht="58.5" customHeight="1" x14ac:dyDescent="0.25">
      <c r="A21" s="64">
        <v>21</v>
      </c>
      <c r="B21" s="28" t="s">
        <v>232</v>
      </c>
      <c r="C21" s="62">
        <v>64829812</v>
      </c>
      <c r="D21" s="68" t="s">
        <v>235</v>
      </c>
      <c r="E21" s="16" t="s">
        <v>236</v>
      </c>
      <c r="F21" s="68" t="s">
        <v>237</v>
      </c>
      <c r="G21" s="68" t="s">
        <v>236</v>
      </c>
      <c r="H21" s="16" t="s">
        <v>57</v>
      </c>
      <c r="I21" s="69" t="s">
        <v>233</v>
      </c>
      <c r="J21" s="73" t="s">
        <v>234</v>
      </c>
      <c r="K21" s="17">
        <v>15000</v>
      </c>
      <c r="L21" s="18">
        <v>21780</v>
      </c>
      <c r="M21" s="91">
        <v>0</v>
      </c>
      <c r="N21" s="91">
        <v>15000</v>
      </c>
      <c r="O21" s="91">
        <v>15000</v>
      </c>
      <c r="P21" s="25"/>
      <c r="Q21" s="26"/>
    </row>
    <row r="22" spans="1:17" ht="58.5" customHeight="1" x14ac:dyDescent="0.25">
      <c r="A22" s="64">
        <v>22</v>
      </c>
      <c r="B22" s="28" t="s">
        <v>238</v>
      </c>
      <c r="C22" s="62">
        <v>272591</v>
      </c>
      <c r="D22" s="16" t="s">
        <v>241</v>
      </c>
      <c r="E22" s="68" t="s">
        <v>242</v>
      </c>
      <c r="F22" s="68" t="s">
        <v>243</v>
      </c>
      <c r="G22" s="68" t="s">
        <v>236</v>
      </c>
      <c r="H22" s="16" t="s">
        <v>57</v>
      </c>
      <c r="I22" s="67" t="s">
        <v>239</v>
      </c>
      <c r="J22" s="28" t="s">
        <v>240</v>
      </c>
      <c r="K22" s="17">
        <v>15000</v>
      </c>
      <c r="L22" s="18">
        <v>22050</v>
      </c>
      <c r="M22" s="91">
        <v>0</v>
      </c>
      <c r="N22" s="91">
        <v>15000</v>
      </c>
      <c r="O22" s="91">
        <v>15000</v>
      </c>
      <c r="P22" s="25"/>
      <c r="Q22" s="26"/>
    </row>
    <row r="23" spans="1:17" ht="58.5" customHeight="1" x14ac:dyDescent="0.25">
      <c r="A23" s="64">
        <v>23</v>
      </c>
      <c r="B23" s="28" t="s">
        <v>232</v>
      </c>
      <c r="C23" s="62">
        <v>64829812</v>
      </c>
      <c r="D23" s="86" t="s">
        <v>235</v>
      </c>
      <c r="E23" s="9" t="s">
        <v>236</v>
      </c>
      <c r="F23" s="68" t="s">
        <v>237</v>
      </c>
      <c r="G23" s="68" t="s">
        <v>236</v>
      </c>
      <c r="H23" s="16" t="s">
        <v>57</v>
      </c>
      <c r="I23" s="67" t="s">
        <v>244</v>
      </c>
      <c r="J23" s="11" t="s">
        <v>245</v>
      </c>
      <c r="K23" s="17">
        <v>168000</v>
      </c>
      <c r="L23" s="13">
        <v>241007</v>
      </c>
      <c r="M23" s="91">
        <v>168000</v>
      </c>
      <c r="N23" s="91">
        <v>0</v>
      </c>
      <c r="O23" s="91">
        <v>168000</v>
      </c>
      <c r="P23" s="25"/>
      <c r="Q23" s="26"/>
    </row>
    <row r="24" spans="1:17" ht="58.5" customHeight="1" x14ac:dyDescent="0.25">
      <c r="A24" s="64">
        <v>24</v>
      </c>
      <c r="B24" s="28" t="s">
        <v>246</v>
      </c>
      <c r="C24" s="71">
        <v>70964891</v>
      </c>
      <c r="D24" s="16" t="s">
        <v>249</v>
      </c>
      <c r="E24" s="68" t="s">
        <v>250</v>
      </c>
      <c r="F24" s="70" t="s">
        <v>251</v>
      </c>
      <c r="G24" s="68" t="s">
        <v>252</v>
      </c>
      <c r="H24" s="9" t="s">
        <v>135</v>
      </c>
      <c r="I24" s="69" t="s">
        <v>247</v>
      </c>
      <c r="J24" s="28" t="s">
        <v>248</v>
      </c>
      <c r="K24" s="17">
        <v>30000</v>
      </c>
      <c r="L24" s="18">
        <v>42892.9</v>
      </c>
      <c r="M24" s="91">
        <v>0</v>
      </c>
      <c r="N24" s="91">
        <v>22000</v>
      </c>
      <c r="O24" s="91">
        <v>22000</v>
      </c>
      <c r="P24" s="25"/>
      <c r="Q24" s="26"/>
    </row>
    <row r="25" spans="1:17" ht="58.5" customHeight="1" x14ac:dyDescent="0.25">
      <c r="A25" s="64">
        <v>25</v>
      </c>
      <c r="B25" s="28" t="s">
        <v>232</v>
      </c>
      <c r="C25" s="62">
        <v>64829812</v>
      </c>
      <c r="D25" s="68" t="s">
        <v>235</v>
      </c>
      <c r="E25" s="68" t="s">
        <v>236</v>
      </c>
      <c r="F25" s="70" t="s">
        <v>237</v>
      </c>
      <c r="G25" s="9" t="s">
        <v>236</v>
      </c>
      <c r="H25" s="16" t="s">
        <v>57</v>
      </c>
      <c r="I25" s="69" t="s">
        <v>253</v>
      </c>
      <c r="J25" s="16" t="s">
        <v>254</v>
      </c>
      <c r="K25" s="17">
        <v>15000</v>
      </c>
      <c r="L25" s="18">
        <v>22050</v>
      </c>
      <c r="M25" s="91">
        <v>0</v>
      </c>
      <c r="N25" s="91">
        <v>15000</v>
      </c>
      <c r="O25" s="91">
        <v>15000</v>
      </c>
      <c r="P25" s="25"/>
      <c r="Q25" s="26"/>
    </row>
    <row r="26" spans="1:17" ht="58.5" customHeight="1" x14ac:dyDescent="0.25">
      <c r="A26" s="64">
        <v>26</v>
      </c>
      <c r="B26" s="28" t="s">
        <v>226</v>
      </c>
      <c r="C26" s="62">
        <v>285536</v>
      </c>
      <c r="D26" s="68" t="s">
        <v>228</v>
      </c>
      <c r="E26" s="68" t="s">
        <v>229</v>
      </c>
      <c r="F26" s="9" t="s">
        <v>231</v>
      </c>
      <c r="G26" s="16" t="s">
        <v>230</v>
      </c>
      <c r="H26" s="16" t="s">
        <v>42</v>
      </c>
      <c r="I26" s="69" t="s">
        <v>255</v>
      </c>
      <c r="J26" s="16" t="s">
        <v>256</v>
      </c>
      <c r="K26" s="17">
        <v>24000</v>
      </c>
      <c r="L26" s="68">
        <v>35090</v>
      </c>
      <c r="M26" s="91">
        <v>0</v>
      </c>
      <c r="N26" s="91">
        <v>24000</v>
      </c>
      <c r="O26" s="91">
        <v>24000</v>
      </c>
      <c r="P26" s="25"/>
      <c r="Q26" s="26"/>
    </row>
    <row r="27" spans="1:17" ht="58.5" customHeight="1" x14ac:dyDescent="0.25">
      <c r="A27" s="64">
        <v>27</v>
      </c>
      <c r="B27" s="28" t="s">
        <v>257</v>
      </c>
      <c r="C27" s="62">
        <v>6183425</v>
      </c>
      <c r="D27" s="68" t="s">
        <v>262</v>
      </c>
      <c r="E27" s="68" t="s">
        <v>258</v>
      </c>
      <c r="F27" s="68" t="s">
        <v>261</v>
      </c>
      <c r="G27" s="68" t="s">
        <v>258</v>
      </c>
      <c r="H27" s="16" t="s">
        <v>33</v>
      </c>
      <c r="I27" s="67" t="s">
        <v>259</v>
      </c>
      <c r="J27" s="28" t="s">
        <v>260</v>
      </c>
      <c r="K27" s="17">
        <v>57000</v>
      </c>
      <c r="L27" s="68">
        <v>81960</v>
      </c>
      <c r="M27" s="91">
        <v>0</v>
      </c>
      <c r="N27" s="91">
        <v>40000</v>
      </c>
      <c r="O27" s="91">
        <v>40000</v>
      </c>
      <c r="P27" s="25"/>
      <c r="Q27" s="26"/>
    </row>
    <row r="28" spans="1:17" ht="58.5" customHeight="1" x14ac:dyDescent="0.25">
      <c r="A28" s="64">
        <v>28</v>
      </c>
      <c r="B28" s="28" t="s">
        <v>257</v>
      </c>
      <c r="C28" s="62">
        <v>61883425</v>
      </c>
      <c r="D28" s="68" t="s">
        <v>262</v>
      </c>
      <c r="E28" s="68" t="s">
        <v>258</v>
      </c>
      <c r="F28" s="68" t="s">
        <v>261</v>
      </c>
      <c r="G28" s="68" t="s">
        <v>258</v>
      </c>
      <c r="H28" s="16" t="s">
        <v>33</v>
      </c>
      <c r="I28" s="67" t="s">
        <v>263</v>
      </c>
      <c r="J28" s="28" t="s">
        <v>264</v>
      </c>
      <c r="K28" s="17">
        <v>94000</v>
      </c>
      <c r="L28" s="18">
        <v>135000</v>
      </c>
      <c r="M28" s="91">
        <v>18000</v>
      </c>
      <c r="N28" s="91">
        <v>76000</v>
      </c>
      <c r="O28" s="91">
        <v>94000</v>
      </c>
      <c r="P28" s="25"/>
      <c r="Q28" s="26"/>
    </row>
    <row r="29" spans="1:17" ht="58.5" customHeight="1" x14ac:dyDescent="0.25">
      <c r="A29" s="64">
        <v>29</v>
      </c>
      <c r="B29" s="28" t="s">
        <v>257</v>
      </c>
      <c r="C29" s="62">
        <v>61883425</v>
      </c>
      <c r="D29" s="68" t="s">
        <v>262</v>
      </c>
      <c r="E29" s="68" t="s">
        <v>258</v>
      </c>
      <c r="F29" s="68" t="s">
        <v>261</v>
      </c>
      <c r="G29" s="68" t="s">
        <v>258</v>
      </c>
      <c r="H29" s="16" t="s">
        <v>33</v>
      </c>
      <c r="I29" s="69" t="s">
        <v>265</v>
      </c>
      <c r="J29" s="28" t="s">
        <v>266</v>
      </c>
      <c r="K29" s="17">
        <v>118000</v>
      </c>
      <c r="L29" s="18">
        <v>169970</v>
      </c>
      <c r="M29" s="91">
        <v>0</v>
      </c>
      <c r="N29" s="91">
        <v>118000</v>
      </c>
      <c r="O29" s="91">
        <v>118000</v>
      </c>
      <c r="P29" s="25"/>
      <c r="Q29" s="26"/>
    </row>
    <row r="30" spans="1:17" ht="58.5" customHeight="1" x14ac:dyDescent="0.25">
      <c r="A30" s="64">
        <v>30</v>
      </c>
      <c r="B30" s="28" t="s">
        <v>267</v>
      </c>
      <c r="C30" s="62">
        <v>301329</v>
      </c>
      <c r="D30" s="16" t="s">
        <v>270</v>
      </c>
      <c r="E30" s="16" t="s">
        <v>271</v>
      </c>
      <c r="F30" s="70">
        <v>75366</v>
      </c>
      <c r="G30" s="68" t="s">
        <v>272</v>
      </c>
      <c r="H30" s="68" t="s">
        <v>273</v>
      </c>
      <c r="I30" s="69" t="s">
        <v>268</v>
      </c>
      <c r="J30" s="28" t="s">
        <v>269</v>
      </c>
      <c r="K30" s="17">
        <v>31000</v>
      </c>
      <c r="L30" s="18">
        <v>45191.12</v>
      </c>
      <c r="M30" s="91">
        <v>0</v>
      </c>
      <c r="N30" s="91">
        <v>31000</v>
      </c>
      <c r="O30" s="91">
        <v>31000</v>
      </c>
      <c r="P30" s="25"/>
      <c r="Q30" s="26"/>
    </row>
    <row r="31" spans="1:17" ht="58.5" customHeight="1" x14ac:dyDescent="0.25">
      <c r="A31" s="64">
        <v>31</v>
      </c>
      <c r="B31" s="28" t="s">
        <v>274</v>
      </c>
      <c r="C31" s="62">
        <v>299138</v>
      </c>
      <c r="D31" s="16" t="s">
        <v>276</v>
      </c>
      <c r="E31" s="68" t="s">
        <v>277</v>
      </c>
      <c r="F31" s="68" t="s">
        <v>279</v>
      </c>
      <c r="G31" s="16" t="s">
        <v>278</v>
      </c>
      <c r="H31" s="16" t="s">
        <v>273</v>
      </c>
      <c r="I31" s="69" t="s">
        <v>275</v>
      </c>
      <c r="J31" s="28" t="s">
        <v>282</v>
      </c>
      <c r="K31" s="17">
        <v>69000</v>
      </c>
      <c r="L31" s="18">
        <v>99000</v>
      </c>
      <c r="M31" s="91">
        <v>0</v>
      </c>
      <c r="N31" s="91">
        <v>69000</v>
      </c>
      <c r="O31" s="91">
        <v>69000</v>
      </c>
      <c r="P31" s="25"/>
      <c r="Q31" s="26"/>
    </row>
    <row r="32" spans="1:17" ht="58.5" customHeight="1" x14ac:dyDescent="0.25">
      <c r="A32" s="64">
        <v>32</v>
      </c>
      <c r="B32" s="28" t="s">
        <v>280</v>
      </c>
      <c r="C32" s="62">
        <v>488526</v>
      </c>
      <c r="D32" s="68" t="s">
        <v>283</v>
      </c>
      <c r="E32" s="16" t="s">
        <v>284</v>
      </c>
      <c r="F32" s="62" t="s">
        <v>285</v>
      </c>
      <c r="G32" s="16" t="s">
        <v>230</v>
      </c>
      <c r="H32" s="16" t="s">
        <v>42</v>
      </c>
      <c r="I32" s="69" t="s">
        <v>281</v>
      </c>
      <c r="J32" s="28" t="s">
        <v>286</v>
      </c>
      <c r="K32" s="17">
        <v>15000</v>
      </c>
      <c r="L32" s="18">
        <v>22050</v>
      </c>
      <c r="M32" s="91">
        <v>0</v>
      </c>
      <c r="N32" s="91">
        <v>15000</v>
      </c>
      <c r="O32" s="91">
        <v>15000</v>
      </c>
      <c r="P32" s="25"/>
      <c r="Q32" s="26"/>
    </row>
    <row r="33" spans="1:17" ht="58.5" customHeight="1" x14ac:dyDescent="0.25">
      <c r="A33" s="64">
        <v>33</v>
      </c>
      <c r="B33" s="28" t="s">
        <v>246</v>
      </c>
      <c r="C33" s="62">
        <v>70964891</v>
      </c>
      <c r="D33" s="16" t="s">
        <v>249</v>
      </c>
      <c r="E33" s="16" t="s">
        <v>250</v>
      </c>
      <c r="F33" s="62" t="s">
        <v>251</v>
      </c>
      <c r="G33" s="16" t="s">
        <v>252</v>
      </c>
      <c r="H33" s="16" t="s">
        <v>135</v>
      </c>
      <c r="I33" s="69" t="s">
        <v>287</v>
      </c>
      <c r="J33" s="28" t="s">
        <v>288</v>
      </c>
      <c r="K33" s="17">
        <v>15000</v>
      </c>
      <c r="L33" s="18">
        <v>22050</v>
      </c>
      <c r="M33" s="91">
        <v>0</v>
      </c>
      <c r="N33" s="91">
        <v>15000</v>
      </c>
      <c r="O33" s="91">
        <v>15000</v>
      </c>
      <c r="P33" s="25"/>
      <c r="Q33" s="26"/>
    </row>
    <row r="34" spans="1:17" ht="58.5" customHeight="1" x14ac:dyDescent="0.25">
      <c r="A34" s="64">
        <v>34</v>
      </c>
      <c r="B34" s="79" t="s">
        <v>289</v>
      </c>
      <c r="C34" s="62">
        <v>290939</v>
      </c>
      <c r="D34" s="68" t="s">
        <v>292</v>
      </c>
      <c r="E34" s="16" t="s">
        <v>293</v>
      </c>
      <c r="F34" s="68" t="s">
        <v>294</v>
      </c>
      <c r="G34" s="9" t="s">
        <v>96</v>
      </c>
      <c r="H34" s="16" t="s">
        <v>97</v>
      </c>
      <c r="I34" s="69" t="s">
        <v>290</v>
      </c>
      <c r="J34" s="28" t="s">
        <v>291</v>
      </c>
      <c r="K34" s="17">
        <v>18000</v>
      </c>
      <c r="L34" s="68">
        <v>39930</v>
      </c>
      <c r="M34" s="91">
        <v>0</v>
      </c>
      <c r="N34" s="91">
        <v>18000</v>
      </c>
      <c r="O34" s="91">
        <v>18000</v>
      </c>
      <c r="P34" s="25"/>
      <c r="Q34" s="26"/>
    </row>
    <row r="35" spans="1:17" ht="58.5" customHeight="1" x14ac:dyDescent="0.25">
      <c r="A35" s="64">
        <v>35</v>
      </c>
      <c r="B35" s="28" t="s">
        <v>295</v>
      </c>
      <c r="C35" s="62">
        <v>76686</v>
      </c>
      <c r="D35" s="16" t="s">
        <v>298</v>
      </c>
      <c r="E35" s="16" t="s">
        <v>299</v>
      </c>
      <c r="F35" s="70">
        <v>34701</v>
      </c>
      <c r="G35" s="16" t="s">
        <v>299</v>
      </c>
      <c r="H35" s="9" t="s">
        <v>300</v>
      </c>
      <c r="I35" s="69" t="s">
        <v>296</v>
      </c>
      <c r="J35" s="28" t="s">
        <v>297</v>
      </c>
      <c r="K35" s="17">
        <v>48000</v>
      </c>
      <c r="L35" s="18">
        <v>73084</v>
      </c>
      <c r="M35" s="91">
        <v>0</v>
      </c>
      <c r="N35" s="91">
        <v>48000</v>
      </c>
      <c r="O35" s="91">
        <v>48000</v>
      </c>
      <c r="P35" s="25"/>
      <c r="Q35" s="26"/>
    </row>
    <row r="36" spans="1:17" ht="58.5" customHeight="1" x14ac:dyDescent="0.25">
      <c r="A36" s="64">
        <v>36</v>
      </c>
      <c r="B36" s="28" t="s">
        <v>301</v>
      </c>
      <c r="C36" s="62">
        <v>287113</v>
      </c>
      <c r="D36" s="16" t="s">
        <v>304</v>
      </c>
      <c r="E36" s="16" t="s">
        <v>305</v>
      </c>
      <c r="F36" s="68" t="s">
        <v>306</v>
      </c>
      <c r="G36" s="68" t="s">
        <v>307</v>
      </c>
      <c r="H36" s="16" t="s">
        <v>97</v>
      </c>
      <c r="I36" s="69" t="s">
        <v>302</v>
      </c>
      <c r="J36" s="28" t="s">
        <v>303</v>
      </c>
      <c r="K36" s="17">
        <v>15000</v>
      </c>
      <c r="L36" s="13">
        <v>22050</v>
      </c>
      <c r="M36" s="91">
        <v>0</v>
      </c>
      <c r="N36" s="91">
        <v>15000</v>
      </c>
      <c r="O36" s="91">
        <v>15000</v>
      </c>
      <c r="P36" s="25"/>
      <c r="Q36" s="26"/>
    </row>
    <row r="37" spans="1:17" ht="58.5" customHeight="1" x14ac:dyDescent="0.25">
      <c r="A37" s="64">
        <v>37</v>
      </c>
      <c r="B37" s="28" t="s">
        <v>301</v>
      </c>
      <c r="C37" s="62">
        <v>287113</v>
      </c>
      <c r="D37" s="16" t="s">
        <v>304</v>
      </c>
      <c r="E37" s="16" t="s">
        <v>305</v>
      </c>
      <c r="F37" s="68" t="s">
        <v>306</v>
      </c>
      <c r="G37" s="68" t="s">
        <v>307</v>
      </c>
      <c r="H37" s="16" t="s">
        <v>97</v>
      </c>
      <c r="I37" s="69" t="s">
        <v>308</v>
      </c>
      <c r="J37" s="28" t="s">
        <v>309</v>
      </c>
      <c r="K37" s="17">
        <v>15000</v>
      </c>
      <c r="L37" s="18">
        <v>22050</v>
      </c>
      <c r="M37" s="91">
        <v>0</v>
      </c>
      <c r="N37" s="91">
        <v>15000</v>
      </c>
      <c r="O37" s="91">
        <v>15000</v>
      </c>
      <c r="P37" s="25"/>
      <c r="Q37" s="26"/>
    </row>
    <row r="38" spans="1:17" ht="58.5" customHeight="1" x14ac:dyDescent="0.25">
      <c r="A38" s="64">
        <v>38</v>
      </c>
      <c r="B38" s="28" t="s">
        <v>310</v>
      </c>
      <c r="C38" s="89">
        <v>47720654</v>
      </c>
      <c r="D38" s="9" t="s">
        <v>313</v>
      </c>
      <c r="E38" s="90" t="s">
        <v>314</v>
      </c>
      <c r="F38" s="9" t="s">
        <v>315</v>
      </c>
      <c r="G38" s="16" t="s">
        <v>316</v>
      </c>
      <c r="H38" s="68" t="s">
        <v>317</v>
      </c>
      <c r="I38" s="69" t="s">
        <v>311</v>
      </c>
      <c r="J38" s="28" t="s">
        <v>312</v>
      </c>
      <c r="K38" s="17">
        <v>18000</v>
      </c>
      <c r="L38" s="18">
        <v>39930</v>
      </c>
      <c r="M38" s="91">
        <v>0</v>
      </c>
      <c r="N38" s="91">
        <v>18000</v>
      </c>
      <c r="O38" s="91">
        <v>18000</v>
      </c>
      <c r="P38" s="25"/>
      <c r="Q38" s="26"/>
    </row>
    <row r="39" spans="1:17" ht="58.5" customHeight="1" x14ac:dyDescent="0.25">
      <c r="A39" s="64">
        <v>39</v>
      </c>
      <c r="B39" s="28" t="s">
        <v>318</v>
      </c>
      <c r="C39" s="62">
        <v>246433</v>
      </c>
      <c r="D39" s="68" t="s">
        <v>321</v>
      </c>
      <c r="E39" s="68" t="s">
        <v>322</v>
      </c>
      <c r="F39" s="68" t="s">
        <v>323</v>
      </c>
      <c r="G39" s="16" t="s">
        <v>218</v>
      </c>
      <c r="H39" s="68" t="s">
        <v>144</v>
      </c>
      <c r="I39" s="69" t="s">
        <v>319</v>
      </c>
      <c r="J39" s="28" t="s">
        <v>320</v>
      </c>
      <c r="K39" s="17">
        <v>15000</v>
      </c>
      <c r="L39" s="18">
        <v>22050</v>
      </c>
      <c r="M39" s="91">
        <v>0</v>
      </c>
      <c r="N39" s="91">
        <v>15000</v>
      </c>
      <c r="O39" s="91">
        <v>15000</v>
      </c>
      <c r="P39" s="25"/>
      <c r="Q39" s="26"/>
    </row>
    <row r="40" spans="1:17" ht="58.5" customHeight="1" x14ac:dyDescent="0.25">
      <c r="A40" s="64">
        <v>40</v>
      </c>
      <c r="B40" s="28" t="s">
        <v>324</v>
      </c>
      <c r="C40" s="62">
        <v>241598</v>
      </c>
      <c r="D40" s="16" t="s">
        <v>326</v>
      </c>
      <c r="E40" s="68" t="s">
        <v>327</v>
      </c>
      <c r="F40" s="68" t="s">
        <v>328</v>
      </c>
      <c r="G40" s="9" t="s">
        <v>100</v>
      </c>
      <c r="H40" s="16" t="s">
        <v>102</v>
      </c>
      <c r="I40" s="69" t="s">
        <v>190</v>
      </c>
      <c r="J40" s="28" t="s">
        <v>325</v>
      </c>
      <c r="K40" s="17">
        <v>15000</v>
      </c>
      <c r="L40" s="18">
        <v>22050</v>
      </c>
      <c r="M40" s="91">
        <v>0</v>
      </c>
      <c r="N40" s="91">
        <v>15000</v>
      </c>
      <c r="O40" s="91">
        <v>15000</v>
      </c>
      <c r="P40" s="25"/>
      <c r="Q40" s="26"/>
    </row>
    <row r="41" spans="1:17" ht="58.5" customHeight="1" x14ac:dyDescent="0.25">
      <c r="A41" s="64">
        <v>41</v>
      </c>
      <c r="B41" s="28" t="s">
        <v>329</v>
      </c>
      <c r="C41" s="62">
        <v>72055502</v>
      </c>
      <c r="D41" s="68" t="s">
        <v>332</v>
      </c>
      <c r="E41" s="9" t="s">
        <v>333</v>
      </c>
      <c r="F41" s="70">
        <v>68771</v>
      </c>
      <c r="G41" s="16" t="s">
        <v>96</v>
      </c>
      <c r="H41" s="68" t="s">
        <v>97</v>
      </c>
      <c r="I41" s="67" t="s">
        <v>330</v>
      </c>
      <c r="J41" s="28" t="s">
        <v>331</v>
      </c>
      <c r="K41" s="17">
        <v>19000</v>
      </c>
      <c r="L41" s="18">
        <v>27740</v>
      </c>
      <c r="M41" s="91">
        <v>0</v>
      </c>
      <c r="N41" s="91">
        <v>19000</v>
      </c>
      <c r="O41" s="91">
        <v>19000</v>
      </c>
      <c r="P41" s="25"/>
      <c r="Q41" s="26"/>
    </row>
    <row r="42" spans="1:17" ht="58.5" customHeight="1" x14ac:dyDescent="0.25">
      <c r="A42" s="64">
        <v>42</v>
      </c>
      <c r="B42" s="28" t="s">
        <v>334</v>
      </c>
      <c r="C42" s="62">
        <v>21551464</v>
      </c>
      <c r="D42" s="68" t="s">
        <v>337</v>
      </c>
      <c r="E42" s="16" t="s">
        <v>336</v>
      </c>
      <c r="F42" s="62" t="s">
        <v>335</v>
      </c>
      <c r="G42" s="16" t="s">
        <v>218</v>
      </c>
      <c r="H42" s="16" t="s">
        <v>144</v>
      </c>
      <c r="I42" s="69" t="s">
        <v>339</v>
      </c>
      <c r="J42" s="11" t="s">
        <v>338</v>
      </c>
      <c r="K42" s="17">
        <v>44000</v>
      </c>
      <c r="L42" s="13">
        <v>64550</v>
      </c>
      <c r="M42" s="91">
        <v>0</v>
      </c>
      <c r="N42" s="91">
        <v>44000</v>
      </c>
      <c r="O42" s="91">
        <v>44000</v>
      </c>
      <c r="P42" s="25"/>
      <c r="Q42" s="26"/>
    </row>
    <row r="43" spans="1:17" ht="58.5" customHeight="1" x14ac:dyDescent="0.25">
      <c r="A43" s="64">
        <v>43</v>
      </c>
      <c r="B43" s="28" t="s">
        <v>340</v>
      </c>
      <c r="C43" s="62">
        <v>92398</v>
      </c>
      <c r="D43" s="68" t="s">
        <v>344</v>
      </c>
      <c r="E43" s="16" t="s">
        <v>345</v>
      </c>
      <c r="F43" s="62" t="s">
        <v>346</v>
      </c>
      <c r="G43" s="16" t="s">
        <v>345</v>
      </c>
      <c r="H43" s="16" t="s">
        <v>42</v>
      </c>
      <c r="I43" s="69" t="s">
        <v>341</v>
      </c>
      <c r="J43" s="28" t="s">
        <v>342</v>
      </c>
      <c r="K43" s="17">
        <v>30000</v>
      </c>
      <c r="L43" s="18">
        <v>44100</v>
      </c>
      <c r="M43" s="91">
        <v>0</v>
      </c>
      <c r="N43" s="91">
        <v>30000</v>
      </c>
      <c r="O43" s="91">
        <v>30000</v>
      </c>
      <c r="P43" s="25"/>
      <c r="Q43" s="26"/>
    </row>
    <row r="44" spans="1:17" ht="58.5" customHeight="1" x14ac:dyDescent="0.25">
      <c r="A44" s="64">
        <v>44</v>
      </c>
      <c r="B44" s="28" t="s">
        <v>343</v>
      </c>
      <c r="C44" s="62">
        <v>300870</v>
      </c>
      <c r="D44" s="16" t="s">
        <v>349</v>
      </c>
      <c r="E44" s="16" t="s">
        <v>350</v>
      </c>
      <c r="F44" s="62" t="s">
        <v>352</v>
      </c>
      <c r="G44" s="16" t="s">
        <v>351</v>
      </c>
      <c r="H44" s="16" t="s">
        <v>77</v>
      </c>
      <c r="I44" s="69" t="s">
        <v>347</v>
      </c>
      <c r="J44" s="28" t="s">
        <v>348</v>
      </c>
      <c r="K44" s="17">
        <v>15000</v>
      </c>
      <c r="L44" s="18">
        <v>22050</v>
      </c>
      <c r="M44" s="91">
        <v>0</v>
      </c>
      <c r="N44" s="91">
        <v>15000</v>
      </c>
      <c r="O44" s="91">
        <v>15000</v>
      </c>
      <c r="P44" s="25"/>
      <c r="Q44" s="26"/>
    </row>
    <row r="45" spans="1:17" ht="58.5" customHeight="1" x14ac:dyDescent="0.25">
      <c r="A45" s="64">
        <v>45</v>
      </c>
      <c r="B45" s="28" t="s">
        <v>343</v>
      </c>
      <c r="C45" s="62">
        <v>300870</v>
      </c>
      <c r="D45" s="16" t="s">
        <v>349</v>
      </c>
      <c r="E45" s="16" t="s">
        <v>350</v>
      </c>
      <c r="F45" s="62" t="s">
        <v>352</v>
      </c>
      <c r="G45" s="16" t="s">
        <v>351</v>
      </c>
      <c r="H45" s="16" t="s">
        <v>77</v>
      </c>
      <c r="I45" s="69" t="s">
        <v>353</v>
      </c>
      <c r="J45" s="28" t="s">
        <v>354</v>
      </c>
      <c r="K45" s="17">
        <v>15000</v>
      </c>
      <c r="L45" s="18">
        <v>22050</v>
      </c>
      <c r="M45" s="91">
        <v>0</v>
      </c>
      <c r="N45" s="91">
        <v>15000</v>
      </c>
      <c r="O45" s="91">
        <v>15000</v>
      </c>
      <c r="P45" s="25"/>
      <c r="Q45" s="26"/>
    </row>
    <row r="46" spans="1:17" ht="58.5" customHeight="1" x14ac:dyDescent="0.25">
      <c r="A46" s="64">
        <v>46</v>
      </c>
      <c r="B46" s="28" t="s">
        <v>355</v>
      </c>
      <c r="C46" s="62">
        <v>72068256</v>
      </c>
      <c r="D46" s="68" t="s">
        <v>357</v>
      </c>
      <c r="E46" s="16" t="s">
        <v>358</v>
      </c>
      <c r="F46" s="70" t="s">
        <v>359</v>
      </c>
      <c r="G46" s="68" t="s">
        <v>252</v>
      </c>
      <c r="H46" s="68" t="s">
        <v>135</v>
      </c>
      <c r="I46" s="8" t="s">
        <v>287</v>
      </c>
      <c r="J46" s="28" t="s">
        <v>356</v>
      </c>
      <c r="K46" s="17">
        <v>22000</v>
      </c>
      <c r="L46" s="18">
        <v>31500</v>
      </c>
      <c r="M46" s="91">
        <v>0</v>
      </c>
      <c r="N46" s="91">
        <v>22000</v>
      </c>
      <c r="O46" s="91">
        <v>22000</v>
      </c>
      <c r="P46" s="25"/>
      <c r="Q46" s="26"/>
    </row>
    <row r="47" spans="1:17" ht="58.5" customHeight="1" x14ac:dyDescent="0.25">
      <c r="A47" s="64">
        <v>47</v>
      </c>
      <c r="B47" s="28" t="s">
        <v>355</v>
      </c>
      <c r="C47" s="62">
        <v>72068256</v>
      </c>
      <c r="D47" s="68" t="s">
        <v>357</v>
      </c>
      <c r="E47" s="16" t="s">
        <v>358</v>
      </c>
      <c r="F47" s="70" t="s">
        <v>359</v>
      </c>
      <c r="G47" s="68" t="s">
        <v>252</v>
      </c>
      <c r="H47" s="68" t="s">
        <v>135</v>
      </c>
      <c r="I47" s="69" t="s">
        <v>360</v>
      </c>
      <c r="J47" s="28" t="s">
        <v>361</v>
      </c>
      <c r="K47" s="17">
        <v>36000</v>
      </c>
      <c r="L47" s="18">
        <v>58490</v>
      </c>
      <c r="M47" s="91">
        <v>0</v>
      </c>
      <c r="N47" s="91">
        <v>36000</v>
      </c>
      <c r="O47" s="91">
        <v>36000</v>
      </c>
      <c r="P47" s="25"/>
      <c r="Q47" s="26"/>
    </row>
    <row r="48" spans="1:17" ht="58.5" customHeight="1" x14ac:dyDescent="0.25">
      <c r="A48" s="64">
        <v>48</v>
      </c>
      <c r="B48" s="28" t="s">
        <v>362</v>
      </c>
      <c r="C48" s="62">
        <v>47885670</v>
      </c>
      <c r="D48" s="16" t="s">
        <v>365</v>
      </c>
      <c r="E48" s="16" t="s">
        <v>130</v>
      </c>
      <c r="F48" s="62" t="s">
        <v>366</v>
      </c>
      <c r="G48" s="68" t="s">
        <v>130</v>
      </c>
      <c r="H48" s="16" t="s">
        <v>42</v>
      </c>
      <c r="I48" s="8" t="s">
        <v>363</v>
      </c>
      <c r="J48" s="28" t="s">
        <v>364</v>
      </c>
      <c r="K48" s="17">
        <v>288000</v>
      </c>
      <c r="L48" s="18">
        <v>412610</v>
      </c>
      <c r="M48" s="91">
        <v>288000</v>
      </c>
      <c r="N48" s="91">
        <v>0</v>
      </c>
      <c r="O48" s="91">
        <v>288000</v>
      </c>
      <c r="P48" s="25"/>
      <c r="Q48" s="26"/>
    </row>
    <row r="49" spans="1:17" ht="58.5" customHeight="1" x14ac:dyDescent="0.25">
      <c r="A49" s="64">
        <v>49</v>
      </c>
      <c r="B49" s="28" t="s">
        <v>367</v>
      </c>
      <c r="C49" s="62">
        <v>47999721</v>
      </c>
      <c r="D49" s="68" t="s">
        <v>370</v>
      </c>
      <c r="E49" s="16" t="s">
        <v>76</v>
      </c>
      <c r="F49" s="70">
        <v>73801</v>
      </c>
      <c r="G49" s="16" t="s">
        <v>76</v>
      </c>
      <c r="H49" s="16" t="s">
        <v>77</v>
      </c>
      <c r="I49" s="69" t="s">
        <v>368</v>
      </c>
      <c r="J49" s="28" t="s">
        <v>369</v>
      </c>
      <c r="K49" s="17">
        <v>158000</v>
      </c>
      <c r="L49" s="9">
        <v>228967</v>
      </c>
      <c r="M49" s="91">
        <v>0</v>
      </c>
      <c r="N49" s="91">
        <v>158000</v>
      </c>
      <c r="O49" s="91">
        <v>158000</v>
      </c>
      <c r="P49" s="25"/>
      <c r="Q49" s="26"/>
    </row>
    <row r="50" spans="1:17" ht="58.5" customHeight="1" x14ac:dyDescent="0.25">
      <c r="A50" s="64">
        <v>50</v>
      </c>
      <c r="B50" s="28" t="s">
        <v>371</v>
      </c>
      <c r="C50" s="62">
        <v>29297524</v>
      </c>
      <c r="D50" s="68" t="s">
        <v>374</v>
      </c>
      <c r="E50" s="16" t="s">
        <v>375</v>
      </c>
      <c r="F50" s="68" t="s">
        <v>376</v>
      </c>
      <c r="G50" s="16" t="s">
        <v>230</v>
      </c>
      <c r="H50" s="16" t="s">
        <v>42</v>
      </c>
      <c r="I50" s="69" t="s">
        <v>372</v>
      </c>
      <c r="J50" s="28" t="s">
        <v>373</v>
      </c>
      <c r="K50" s="17">
        <v>30000</v>
      </c>
      <c r="L50" s="18">
        <v>40100</v>
      </c>
      <c r="M50" s="91">
        <v>0</v>
      </c>
      <c r="N50" s="91">
        <v>30000</v>
      </c>
      <c r="O50" s="91">
        <v>30000</v>
      </c>
      <c r="P50" s="25"/>
      <c r="Q50" s="26"/>
    </row>
    <row r="51" spans="1:17" ht="58.5" customHeight="1" x14ac:dyDescent="0.25">
      <c r="A51" s="64">
        <v>51</v>
      </c>
      <c r="B51" s="28" t="s">
        <v>377</v>
      </c>
      <c r="C51" s="62">
        <v>362506</v>
      </c>
      <c r="D51" s="93" t="s">
        <v>380</v>
      </c>
      <c r="E51" s="16" t="s">
        <v>381</v>
      </c>
      <c r="F51" s="93" t="s">
        <v>382</v>
      </c>
      <c r="G51" s="93" t="s">
        <v>96</v>
      </c>
      <c r="H51" s="16" t="s">
        <v>97</v>
      </c>
      <c r="I51" s="8" t="s">
        <v>378</v>
      </c>
      <c r="J51" s="28" t="s">
        <v>379</v>
      </c>
      <c r="K51" s="17">
        <v>15000</v>
      </c>
      <c r="L51" s="18">
        <v>22050</v>
      </c>
      <c r="M51" s="91">
        <v>0</v>
      </c>
      <c r="N51" s="91">
        <v>15000</v>
      </c>
      <c r="O51" s="91">
        <v>15000</v>
      </c>
      <c r="P51" s="25"/>
      <c r="Q51" s="26"/>
    </row>
    <row r="52" spans="1:17" ht="58.5" customHeight="1" x14ac:dyDescent="0.25">
      <c r="A52" s="64">
        <v>52</v>
      </c>
      <c r="B52" s="28" t="s">
        <v>383</v>
      </c>
      <c r="C52" s="62">
        <v>68684100</v>
      </c>
      <c r="D52" s="16" t="s">
        <v>385</v>
      </c>
      <c r="E52" s="90" t="s">
        <v>384</v>
      </c>
      <c r="F52" s="9" t="s">
        <v>386</v>
      </c>
      <c r="G52" s="16" t="s">
        <v>130</v>
      </c>
      <c r="H52" s="16" t="s">
        <v>42</v>
      </c>
      <c r="I52" s="69" t="s">
        <v>387</v>
      </c>
      <c r="J52" s="28" t="s">
        <v>388</v>
      </c>
      <c r="K52" s="17">
        <v>17000</v>
      </c>
      <c r="L52" s="18">
        <v>25050</v>
      </c>
      <c r="M52" s="91">
        <v>0</v>
      </c>
      <c r="N52" s="91">
        <v>15000</v>
      </c>
      <c r="O52" s="91">
        <v>15000</v>
      </c>
      <c r="P52" s="25"/>
      <c r="Q52" s="26"/>
    </row>
    <row r="53" spans="1:17" ht="58.5" customHeight="1" x14ac:dyDescent="0.25">
      <c r="A53" s="64">
        <v>53</v>
      </c>
      <c r="B53" s="28" t="s">
        <v>389</v>
      </c>
      <c r="C53" s="62">
        <v>241245</v>
      </c>
      <c r="D53" s="68" t="s">
        <v>392</v>
      </c>
      <c r="E53" s="68" t="s">
        <v>393</v>
      </c>
      <c r="F53" s="68" t="s">
        <v>394</v>
      </c>
      <c r="G53" s="16" t="s">
        <v>395</v>
      </c>
      <c r="H53" s="68" t="s">
        <v>33</v>
      </c>
      <c r="I53" s="67" t="s">
        <v>390</v>
      </c>
      <c r="J53" s="28" t="s">
        <v>391</v>
      </c>
      <c r="K53" s="17">
        <v>44000</v>
      </c>
      <c r="L53" s="9">
        <v>63723</v>
      </c>
      <c r="M53" s="91">
        <v>0</v>
      </c>
      <c r="N53" s="91">
        <v>15000</v>
      </c>
      <c r="O53" s="91">
        <v>15000</v>
      </c>
      <c r="P53" s="25"/>
      <c r="Q53" s="26"/>
    </row>
    <row r="54" spans="1:17" ht="58.5" customHeight="1" x14ac:dyDescent="0.25">
      <c r="A54" s="64">
        <v>54</v>
      </c>
      <c r="B54" s="28" t="s">
        <v>396</v>
      </c>
      <c r="C54" s="71">
        <v>70926646</v>
      </c>
      <c r="D54" s="68" t="s">
        <v>401</v>
      </c>
      <c r="E54" s="68" t="s">
        <v>397</v>
      </c>
      <c r="F54" s="68" t="s">
        <v>398</v>
      </c>
      <c r="G54" s="68" t="s">
        <v>141</v>
      </c>
      <c r="H54" s="68" t="s">
        <v>144</v>
      </c>
      <c r="I54" s="69" t="s">
        <v>399</v>
      </c>
      <c r="J54" s="28" t="s">
        <v>400</v>
      </c>
      <c r="K54" s="17">
        <v>23000</v>
      </c>
      <c r="L54" s="18">
        <v>33400</v>
      </c>
      <c r="M54" s="91">
        <v>0</v>
      </c>
      <c r="N54" s="91">
        <v>15000</v>
      </c>
      <c r="O54" s="91">
        <v>15000</v>
      </c>
      <c r="P54" s="25"/>
      <c r="Q54" s="26"/>
    </row>
    <row r="55" spans="1:17" ht="58.5" customHeight="1" x14ac:dyDescent="0.25">
      <c r="A55" s="64">
        <v>55</v>
      </c>
      <c r="B55" s="28" t="s">
        <v>396</v>
      </c>
      <c r="C55" s="71">
        <v>70926646</v>
      </c>
      <c r="D55" s="16" t="s">
        <v>401</v>
      </c>
      <c r="E55" s="68" t="s">
        <v>397</v>
      </c>
      <c r="F55" s="68" t="s">
        <v>398</v>
      </c>
      <c r="G55" s="68" t="s">
        <v>141</v>
      </c>
      <c r="H55" s="68" t="s">
        <v>144</v>
      </c>
      <c r="I55" s="69" t="s">
        <v>402</v>
      </c>
      <c r="J55" s="28" t="s">
        <v>403</v>
      </c>
      <c r="K55" s="17">
        <v>44000</v>
      </c>
      <c r="L55" s="18">
        <v>63200</v>
      </c>
      <c r="M55" s="91">
        <v>0</v>
      </c>
      <c r="N55" s="91">
        <v>44000</v>
      </c>
      <c r="O55" s="91">
        <v>44000</v>
      </c>
      <c r="P55" s="25"/>
      <c r="Q55" s="26"/>
    </row>
    <row r="56" spans="1:17" ht="58.5" customHeight="1" x14ac:dyDescent="0.25">
      <c r="A56" s="64">
        <v>56</v>
      </c>
      <c r="B56" s="28" t="s">
        <v>396</v>
      </c>
      <c r="C56" s="71">
        <v>70926646</v>
      </c>
      <c r="D56" s="16" t="s">
        <v>401</v>
      </c>
      <c r="E56" s="68" t="s">
        <v>397</v>
      </c>
      <c r="F56" s="68" t="s">
        <v>398</v>
      </c>
      <c r="G56" s="68" t="s">
        <v>141</v>
      </c>
      <c r="H56" s="68" t="s">
        <v>144</v>
      </c>
      <c r="I56" s="69" t="s">
        <v>404</v>
      </c>
      <c r="J56" s="28" t="s">
        <v>405</v>
      </c>
      <c r="K56" s="17">
        <v>59000</v>
      </c>
      <c r="L56" s="9">
        <v>85305</v>
      </c>
      <c r="M56" s="91">
        <v>0</v>
      </c>
      <c r="N56" s="91">
        <v>59000</v>
      </c>
      <c r="O56" s="91">
        <v>59000</v>
      </c>
      <c r="P56" s="25"/>
      <c r="Q56" s="26"/>
    </row>
    <row r="57" spans="1:17" ht="58.5" customHeight="1" x14ac:dyDescent="0.25">
      <c r="A57" s="64">
        <v>57</v>
      </c>
      <c r="B57" s="28" t="s">
        <v>406</v>
      </c>
      <c r="C57" s="62">
        <v>374580</v>
      </c>
      <c r="D57" s="68" t="s">
        <v>409</v>
      </c>
      <c r="E57" s="68" t="s">
        <v>27</v>
      </c>
      <c r="F57" s="62" t="s">
        <v>410</v>
      </c>
      <c r="G57" s="16" t="s">
        <v>411</v>
      </c>
      <c r="H57" s="68" t="s">
        <v>28</v>
      </c>
      <c r="I57" s="69" t="s">
        <v>407</v>
      </c>
      <c r="J57" s="28" t="s">
        <v>408</v>
      </c>
      <c r="K57" s="17">
        <v>56000</v>
      </c>
      <c r="L57" s="18">
        <v>96000</v>
      </c>
      <c r="M57" s="91">
        <v>0</v>
      </c>
      <c r="N57" s="91">
        <v>56000</v>
      </c>
      <c r="O57" s="91">
        <v>56000</v>
      </c>
      <c r="P57" s="25"/>
      <c r="Q57" s="26"/>
    </row>
    <row r="58" spans="1:17" ht="58.5" customHeight="1" x14ac:dyDescent="0.25">
      <c r="A58" s="64">
        <v>58</v>
      </c>
      <c r="B58" s="28" t="s">
        <v>406</v>
      </c>
      <c r="C58" s="62">
        <v>374580</v>
      </c>
      <c r="D58" s="68" t="s">
        <v>409</v>
      </c>
      <c r="E58" s="68" t="s">
        <v>27</v>
      </c>
      <c r="F58" s="62" t="s">
        <v>410</v>
      </c>
      <c r="G58" s="16" t="s">
        <v>411</v>
      </c>
      <c r="H58" s="68" t="s">
        <v>28</v>
      </c>
      <c r="I58" s="69" t="s">
        <v>412</v>
      </c>
      <c r="J58" s="28" t="s">
        <v>413</v>
      </c>
      <c r="K58" s="17">
        <v>165000</v>
      </c>
      <c r="L58" s="18">
        <v>237000</v>
      </c>
      <c r="M58" s="91">
        <v>0</v>
      </c>
      <c r="N58" s="91">
        <v>165000</v>
      </c>
      <c r="O58" s="91">
        <v>165000</v>
      </c>
      <c r="P58" s="25"/>
      <c r="Q58" s="26"/>
    </row>
    <row r="59" spans="1:17" ht="58.5" customHeight="1" x14ac:dyDescent="0.25">
      <c r="A59" s="64">
        <v>60</v>
      </c>
      <c r="B59" s="28" t="s">
        <v>414</v>
      </c>
      <c r="C59" s="62">
        <v>49156721</v>
      </c>
      <c r="D59" s="16" t="s">
        <v>417</v>
      </c>
      <c r="E59" s="16" t="s">
        <v>418</v>
      </c>
      <c r="F59" s="68" t="s">
        <v>419</v>
      </c>
      <c r="G59" s="86" t="s">
        <v>420</v>
      </c>
      <c r="H59" s="9" t="s">
        <v>97</v>
      </c>
      <c r="I59" s="67" t="s">
        <v>415</v>
      </c>
      <c r="J59" s="28" t="s">
        <v>416</v>
      </c>
      <c r="K59" s="17">
        <v>138000</v>
      </c>
      <c r="L59" s="18">
        <v>197152</v>
      </c>
      <c r="M59" s="91">
        <v>54000</v>
      </c>
      <c r="N59" s="91">
        <v>0</v>
      </c>
      <c r="O59" s="91">
        <v>54000</v>
      </c>
      <c r="P59" s="25"/>
      <c r="Q59" s="26"/>
    </row>
    <row r="60" spans="1:17" ht="58.5" customHeight="1" x14ac:dyDescent="0.25">
      <c r="A60" s="64">
        <v>61</v>
      </c>
      <c r="B60" s="28" t="s">
        <v>421</v>
      </c>
      <c r="C60" s="62">
        <v>368555</v>
      </c>
      <c r="D60" s="68" t="s">
        <v>426</v>
      </c>
      <c r="E60" s="68" t="s">
        <v>422</v>
      </c>
      <c r="F60" s="62" t="s">
        <v>423</v>
      </c>
      <c r="G60" s="68" t="s">
        <v>427</v>
      </c>
      <c r="H60" s="68" t="s">
        <v>300</v>
      </c>
      <c r="I60" s="8" t="s">
        <v>424</v>
      </c>
      <c r="J60" s="28" t="s">
        <v>425</v>
      </c>
      <c r="K60" s="17">
        <v>15000</v>
      </c>
      <c r="L60" s="18">
        <v>22050</v>
      </c>
      <c r="M60" s="91">
        <v>0</v>
      </c>
      <c r="N60" s="91">
        <v>15000</v>
      </c>
      <c r="O60" s="91">
        <v>15000</v>
      </c>
      <c r="P60" s="25"/>
      <c r="Q60" s="26"/>
    </row>
    <row r="61" spans="1:17" ht="58.5" customHeight="1" x14ac:dyDescent="0.25">
      <c r="A61" s="64">
        <v>62</v>
      </c>
      <c r="B61" s="28" t="s">
        <v>189</v>
      </c>
      <c r="C61" s="62">
        <v>371866</v>
      </c>
      <c r="D61" s="68" t="s">
        <v>192</v>
      </c>
      <c r="E61" s="68" t="s">
        <v>193</v>
      </c>
      <c r="F61" s="62" t="s">
        <v>194</v>
      </c>
      <c r="G61" s="68" t="s">
        <v>56</v>
      </c>
      <c r="H61" s="16" t="s">
        <v>57</v>
      </c>
      <c r="I61" s="69" t="s">
        <v>428</v>
      </c>
      <c r="J61" s="28" t="s">
        <v>429</v>
      </c>
      <c r="K61" s="17">
        <v>196000</v>
      </c>
      <c r="L61" s="18">
        <v>292695</v>
      </c>
      <c r="M61" s="91">
        <v>186000</v>
      </c>
      <c r="N61" s="91">
        <v>0</v>
      </c>
      <c r="O61" s="91">
        <v>186000</v>
      </c>
      <c r="P61" s="25"/>
      <c r="Q61" s="26"/>
    </row>
    <row r="62" spans="1:17" ht="58.5" customHeight="1" x14ac:dyDescent="0.25">
      <c r="A62" s="64">
        <v>63</v>
      </c>
      <c r="B62" s="28" t="s">
        <v>430</v>
      </c>
      <c r="C62" s="62">
        <v>846678</v>
      </c>
      <c r="D62" s="68" t="s">
        <v>432</v>
      </c>
      <c r="E62" s="16" t="s">
        <v>431</v>
      </c>
      <c r="F62" s="68" t="s">
        <v>433</v>
      </c>
      <c r="G62" s="16" t="s">
        <v>76</v>
      </c>
      <c r="H62" s="16" t="s">
        <v>77</v>
      </c>
      <c r="I62" s="69" t="s">
        <v>434</v>
      </c>
      <c r="J62" s="28" t="s">
        <v>435</v>
      </c>
      <c r="K62" s="17">
        <v>44000</v>
      </c>
      <c r="L62" s="18">
        <v>89624</v>
      </c>
      <c r="M62" s="91">
        <v>0</v>
      </c>
      <c r="N62" s="91">
        <v>44000</v>
      </c>
      <c r="O62" s="91">
        <v>44000</v>
      </c>
      <c r="P62" s="25"/>
      <c r="Q62" s="26"/>
    </row>
    <row r="63" spans="1:17" ht="58.5" customHeight="1" x14ac:dyDescent="0.25">
      <c r="A63" s="64">
        <v>64</v>
      </c>
      <c r="B63" s="28" t="s">
        <v>430</v>
      </c>
      <c r="C63" s="62">
        <v>846678</v>
      </c>
      <c r="D63" s="68" t="s">
        <v>432</v>
      </c>
      <c r="E63" s="16" t="s">
        <v>431</v>
      </c>
      <c r="F63" s="68" t="s">
        <v>433</v>
      </c>
      <c r="G63" s="16" t="s">
        <v>76</v>
      </c>
      <c r="H63" s="16" t="s">
        <v>77</v>
      </c>
      <c r="I63" s="69" t="s">
        <v>436</v>
      </c>
      <c r="J63" s="28" t="s">
        <v>437</v>
      </c>
      <c r="K63" s="17">
        <v>91000</v>
      </c>
      <c r="L63" s="18">
        <v>131022</v>
      </c>
      <c r="M63" s="91">
        <v>0</v>
      </c>
      <c r="N63" s="91">
        <v>91000</v>
      </c>
      <c r="O63" s="91">
        <v>91000</v>
      </c>
      <c r="P63" s="25"/>
      <c r="Q63" s="26"/>
    </row>
    <row r="64" spans="1:17" ht="58.5" customHeight="1" x14ac:dyDescent="0.25">
      <c r="A64" s="64">
        <v>65</v>
      </c>
      <c r="B64" s="28" t="s">
        <v>438</v>
      </c>
      <c r="C64" s="62">
        <v>92711</v>
      </c>
      <c r="D64" s="68" t="s">
        <v>441</v>
      </c>
      <c r="E64" s="16" t="s">
        <v>41</v>
      </c>
      <c r="F64" s="70" t="s">
        <v>447</v>
      </c>
      <c r="G64" s="16" t="s">
        <v>41</v>
      </c>
      <c r="H64" s="16" t="s">
        <v>42</v>
      </c>
      <c r="I64" s="69" t="s">
        <v>439</v>
      </c>
      <c r="J64" s="28" t="s">
        <v>440</v>
      </c>
      <c r="K64" s="17">
        <v>83000</v>
      </c>
      <c r="L64" s="18">
        <v>119654</v>
      </c>
      <c r="M64" s="91">
        <v>0</v>
      </c>
      <c r="N64" s="91">
        <v>83000</v>
      </c>
      <c r="O64" s="91">
        <v>83000</v>
      </c>
      <c r="P64" s="25"/>
      <c r="Q64" s="26"/>
    </row>
    <row r="65" spans="1:17" ht="58.5" customHeight="1" x14ac:dyDescent="0.25">
      <c r="A65" s="64">
        <v>66</v>
      </c>
      <c r="B65" s="28" t="s">
        <v>442</v>
      </c>
      <c r="C65" s="62">
        <v>304077</v>
      </c>
      <c r="D65" s="86" t="s">
        <v>445</v>
      </c>
      <c r="E65" s="9" t="s">
        <v>446</v>
      </c>
      <c r="F65" s="70" t="s">
        <v>448</v>
      </c>
      <c r="G65" s="16" t="s">
        <v>449</v>
      </c>
      <c r="H65" s="16" t="s">
        <v>97</v>
      </c>
      <c r="I65" s="69" t="s">
        <v>443</v>
      </c>
      <c r="J65" s="28" t="s">
        <v>444</v>
      </c>
      <c r="K65" s="17">
        <v>32000</v>
      </c>
      <c r="L65" s="18">
        <v>46300</v>
      </c>
      <c r="M65" s="91">
        <v>0</v>
      </c>
      <c r="N65" s="91">
        <v>32000</v>
      </c>
      <c r="O65" s="91">
        <v>32000</v>
      </c>
      <c r="P65" s="25"/>
      <c r="Q65" s="26"/>
    </row>
    <row r="66" spans="1:17" ht="58.5" customHeight="1" x14ac:dyDescent="0.25">
      <c r="A66" s="64">
        <v>67</v>
      </c>
      <c r="B66" s="79" t="s">
        <v>450</v>
      </c>
      <c r="C66" s="62">
        <v>252654</v>
      </c>
      <c r="D66" s="68" t="s">
        <v>453</v>
      </c>
      <c r="E66" s="68" t="s">
        <v>454</v>
      </c>
      <c r="F66" s="68" t="s">
        <v>456</v>
      </c>
      <c r="G66" s="86" t="s">
        <v>455</v>
      </c>
      <c r="H66" s="9" t="s">
        <v>144</v>
      </c>
      <c r="I66" s="69" t="s">
        <v>451</v>
      </c>
      <c r="J66" s="28" t="s">
        <v>452</v>
      </c>
      <c r="K66" s="17">
        <v>46000</v>
      </c>
      <c r="L66" s="18">
        <v>68000</v>
      </c>
      <c r="M66" s="91">
        <v>0</v>
      </c>
      <c r="N66" s="91">
        <v>46000</v>
      </c>
      <c r="O66" s="91">
        <v>46000</v>
      </c>
      <c r="P66" s="25"/>
      <c r="Q66" s="26"/>
    </row>
    <row r="67" spans="1:17" ht="58.5" customHeight="1" x14ac:dyDescent="0.25">
      <c r="A67" s="64">
        <v>68</v>
      </c>
      <c r="B67" s="28" t="s">
        <v>457</v>
      </c>
      <c r="C67" s="62">
        <v>75110245</v>
      </c>
      <c r="D67" s="68" t="s">
        <v>460</v>
      </c>
      <c r="E67" s="68" t="s">
        <v>458</v>
      </c>
      <c r="F67" s="62" t="s">
        <v>463</v>
      </c>
      <c r="G67" s="68" t="s">
        <v>459</v>
      </c>
      <c r="H67" s="68" t="s">
        <v>89</v>
      </c>
      <c r="I67" s="27" t="s">
        <v>461</v>
      </c>
      <c r="J67" s="28" t="s">
        <v>462</v>
      </c>
      <c r="K67" s="17">
        <v>30000</v>
      </c>
      <c r="L67" s="18">
        <v>40100</v>
      </c>
      <c r="M67" s="91">
        <v>0</v>
      </c>
      <c r="N67" s="91">
        <v>30000</v>
      </c>
      <c r="O67" s="91">
        <v>30000</v>
      </c>
      <c r="P67" s="25"/>
      <c r="Q67" s="26"/>
    </row>
    <row r="68" spans="1:17" ht="58.5" customHeight="1" x14ac:dyDescent="0.25">
      <c r="A68" s="64">
        <v>69</v>
      </c>
      <c r="B68" s="28" t="s">
        <v>457</v>
      </c>
      <c r="C68" s="62">
        <v>75110245</v>
      </c>
      <c r="D68" s="68" t="s">
        <v>460</v>
      </c>
      <c r="E68" s="68" t="s">
        <v>458</v>
      </c>
      <c r="F68" s="62" t="s">
        <v>463</v>
      </c>
      <c r="G68" s="68" t="s">
        <v>459</v>
      </c>
      <c r="H68" s="68" t="s">
        <v>89</v>
      </c>
      <c r="I68" s="69" t="s">
        <v>464</v>
      </c>
      <c r="J68" s="28" t="s">
        <v>465</v>
      </c>
      <c r="K68" s="17">
        <v>30000</v>
      </c>
      <c r="L68" s="18">
        <v>40100</v>
      </c>
      <c r="M68" s="91">
        <v>0</v>
      </c>
      <c r="N68" s="91">
        <v>30000</v>
      </c>
      <c r="O68" s="91">
        <v>30000</v>
      </c>
      <c r="P68" s="25"/>
      <c r="Q68" s="26"/>
    </row>
    <row r="69" spans="1:17" ht="58.5" customHeight="1" x14ac:dyDescent="0.25">
      <c r="A69" s="64">
        <v>70</v>
      </c>
      <c r="B69" s="79" t="s">
        <v>466</v>
      </c>
      <c r="C69" s="62">
        <v>250783</v>
      </c>
      <c r="D69" s="68" t="s">
        <v>470</v>
      </c>
      <c r="E69" s="68" t="s">
        <v>467</v>
      </c>
      <c r="F69" s="62" t="s">
        <v>468</v>
      </c>
      <c r="G69" s="68" t="s">
        <v>469</v>
      </c>
      <c r="H69" s="68" t="s">
        <v>144</v>
      </c>
      <c r="I69" s="96" t="s">
        <v>472</v>
      </c>
      <c r="J69" s="11" t="s">
        <v>471</v>
      </c>
      <c r="K69" s="17">
        <v>15000</v>
      </c>
      <c r="L69" s="18">
        <v>22050</v>
      </c>
      <c r="M69" s="91">
        <v>0</v>
      </c>
      <c r="N69" s="91">
        <v>15000</v>
      </c>
      <c r="O69" s="91">
        <v>15000</v>
      </c>
      <c r="P69" s="25"/>
      <c r="Q69" s="26"/>
    </row>
    <row r="70" spans="1:17" ht="58.5" customHeight="1" x14ac:dyDescent="0.25">
      <c r="A70" s="64">
        <v>71</v>
      </c>
      <c r="B70" s="79" t="s">
        <v>473</v>
      </c>
      <c r="C70" s="62">
        <v>251054</v>
      </c>
      <c r="D70" s="68" t="s">
        <v>476</v>
      </c>
      <c r="E70" s="68" t="s">
        <v>477</v>
      </c>
      <c r="F70" s="62" t="s">
        <v>478</v>
      </c>
      <c r="G70" s="68" t="s">
        <v>203</v>
      </c>
      <c r="H70" s="16" t="s">
        <v>144</v>
      </c>
      <c r="I70" s="81" t="s">
        <v>474</v>
      </c>
      <c r="J70" s="16" t="s">
        <v>475</v>
      </c>
      <c r="K70" s="17">
        <v>18000</v>
      </c>
      <c r="L70" s="18">
        <v>26898</v>
      </c>
      <c r="M70" s="91">
        <v>0</v>
      </c>
      <c r="N70" s="91">
        <v>17000</v>
      </c>
      <c r="O70" s="91">
        <v>17000</v>
      </c>
      <c r="P70" s="25"/>
      <c r="Q70" s="26"/>
    </row>
    <row r="71" spans="1:17" ht="58.5" customHeight="1" x14ac:dyDescent="0.25">
      <c r="A71" s="64">
        <v>72</v>
      </c>
      <c r="B71" s="79" t="s">
        <v>473</v>
      </c>
      <c r="C71" s="62">
        <v>251054</v>
      </c>
      <c r="D71" s="68" t="s">
        <v>476</v>
      </c>
      <c r="E71" s="68" t="s">
        <v>477</v>
      </c>
      <c r="F71" s="62" t="s">
        <v>478</v>
      </c>
      <c r="G71" s="68" t="s">
        <v>203</v>
      </c>
      <c r="H71" s="16" t="s">
        <v>144</v>
      </c>
      <c r="I71" s="69" t="s">
        <v>179</v>
      </c>
      <c r="J71" s="16" t="s">
        <v>479</v>
      </c>
      <c r="K71" s="17">
        <v>16000</v>
      </c>
      <c r="L71" s="18">
        <v>24200</v>
      </c>
      <c r="M71" s="91">
        <v>0</v>
      </c>
      <c r="N71" s="91">
        <v>16000</v>
      </c>
      <c r="O71" s="91">
        <v>16000</v>
      </c>
      <c r="P71" s="25"/>
      <c r="Q71" s="26"/>
    </row>
    <row r="72" spans="1:17" ht="58.5" customHeight="1" x14ac:dyDescent="0.25">
      <c r="A72" s="64">
        <v>73</v>
      </c>
      <c r="B72" s="79" t="s">
        <v>473</v>
      </c>
      <c r="C72" s="62">
        <v>251054</v>
      </c>
      <c r="D72" s="68" t="s">
        <v>476</v>
      </c>
      <c r="E72" s="68" t="s">
        <v>477</v>
      </c>
      <c r="F72" s="62" t="s">
        <v>478</v>
      </c>
      <c r="G72" s="68" t="s">
        <v>203</v>
      </c>
      <c r="H72" s="16" t="s">
        <v>144</v>
      </c>
      <c r="I72" s="67" t="s">
        <v>480</v>
      </c>
      <c r="J72" s="16" t="s">
        <v>481</v>
      </c>
      <c r="K72" s="17">
        <v>18000</v>
      </c>
      <c r="L72" s="18">
        <v>24390</v>
      </c>
      <c r="M72" s="91">
        <v>0</v>
      </c>
      <c r="N72" s="91">
        <v>18000</v>
      </c>
      <c r="O72" s="91">
        <v>18000</v>
      </c>
      <c r="P72" s="25"/>
      <c r="Q72" s="26"/>
    </row>
    <row r="73" spans="1:17" ht="58.5" customHeight="1" x14ac:dyDescent="0.25">
      <c r="A73" s="64">
        <v>74</v>
      </c>
      <c r="B73" s="28" t="s">
        <v>482</v>
      </c>
      <c r="C73" s="62">
        <v>257451</v>
      </c>
      <c r="D73" s="86" t="s">
        <v>485</v>
      </c>
      <c r="E73" s="9" t="s">
        <v>486</v>
      </c>
      <c r="F73" s="97"/>
      <c r="G73" s="68" t="s">
        <v>487</v>
      </c>
      <c r="H73" s="16" t="s">
        <v>300</v>
      </c>
      <c r="I73" s="69" t="s">
        <v>483</v>
      </c>
      <c r="J73" s="99" t="s">
        <v>484</v>
      </c>
      <c r="K73" s="17">
        <v>21000</v>
      </c>
      <c r="L73" s="18">
        <v>32379</v>
      </c>
      <c r="M73" s="91">
        <v>0</v>
      </c>
      <c r="N73" s="91">
        <v>21000</v>
      </c>
      <c r="O73" s="91">
        <v>21000</v>
      </c>
      <c r="P73" s="25"/>
      <c r="Q73" s="26"/>
    </row>
    <row r="74" spans="1:17" ht="58.5" customHeight="1" x14ac:dyDescent="0.25">
      <c r="A74" s="64">
        <v>75</v>
      </c>
      <c r="B74" s="79" t="s">
        <v>488</v>
      </c>
      <c r="C74" s="62">
        <v>1239771</v>
      </c>
      <c r="D74" s="68" t="s">
        <v>490</v>
      </c>
      <c r="E74" s="68" t="s">
        <v>491</v>
      </c>
      <c r="F74" s="68" t="s">
        <v>492</v>
      </c>
      <c r="G74" s="68" t="s">
        <v>32</v>
      </c>
      <c r="H74" s="16" t="s">
        <v>33</v>
      </c>
      <c r="I74" s="67" t="s">
        <v>281</v>
      </c>
      <c r="J74" s="99" t="s">
        <v>489</v>
      </c>
      <c r="K74" s="17">
        <v>15000</v>
      </c>
      <c r="L74" s="18">
        <v>22050</v>
      </c>
      <c r="M74" s="91">
        <v>0</v>
      </c>
      <c r="N74" s="91">
        <v>15000</v>
      </c>
      <c r="O74" s="91">
        <v>15000</v>
      </c>
      <c r="P74" s="25"/>
      <c r="Q74" s="26"/>
    </row>
    <row r="75" spans="1:17" ht="58.5" customHeight="1" x14ac:dyDescent="0.25">
      <c r="A75" s="64">
        <v>76</v>
      </c>
      <c r="B75" s="28" t="s">
        <v>493</v>
      </c>
      <c r="C75" s="62">
        <v>282596</v>
      </c>
      <c r="D75" s="68" t="s">
        <v>496</v>
      </c>
      <c r="E75" s="68" t="s">
        <v>497</v>
      </c>
      <c r="F75" s="68" t="s">
        <v>498</v>
      </c>
      <c r="G75" s="68" t="s">
        <v>499</v>
      </c>
      <c r="H75" s="68" t="s">
        <v>42</v>
      </c>
      <c r="I75" s="100" t="s">
        <v>494</v>
      </c>
      <c r="J75" s="11" t="s">
        <v>495</v>
      </c>
      <c r="K75" s="17">
        <v>24000</v>
      </c>
      <c r="L75" s="9">
        <v>35090</v>
      </c>
      <c r="M75" s="91">
        <v>0</v>
      </c>
      <c r="N75" s="91">
        <v>20000</v>
      </c>
      <c r="O75" s="91">
        <v>20000</v>
      </c>
      <c r="P75" s="25"/>
      <c r="Q75" s="26"/>
    </row>
    <row r="76" spans="1:17" ht="58.5" customHeight="1" x14ac:dyDescent="0.25">
      <c r="A76" s="64">
        <v>77</v>
      </c>
      <c r="B76" s="28" t="s">
        <v>500</v>
      </c>
      <c r="C76" s="62">
        <v>70865949</v>
      </c>
      <c r="D76" s="68" t="s">
        <v>503</v>
      </c>
      <c r="E76" s="68" t="s">
        <v>504</v>
      </c>
      <c r="F76" s="62" t="s">
        <v>505</v>
      </c>
      <c r="G76" s="16" t="s">
        <v>504</v>
      </c>
      <c r="H76" s="16" t="s">
        <v>317</v>
      </c>
      <c r="I76" s="67" t="s">
        <v>501</v>
      </c>
      <c r="J76" s="16" t="s">
        <v>502</v>
      </c>
      <c r="K76" s="17">
        <v>180000</v>
      </c>
      <c r="L76" s="18">
        <v>265000</v>
      </c>
      <c r="M76" s="91">
        <v>180000</v>
      </c>
      <c r="N76" s="91">
        <v>0</v>
      </c>
      <c r="O76" s="91">
        <v>180000</v>
      </c>
      <c r="P76" s="25"/>
      <c r="Q76" s="26"/>
    </row>
    <row r="77" spans="1:17" ht="58.5" customHeight="1" x14ac:dyDescent="0.25">
      <c r="A77" s="64">
        <v>78</v>
      </c>
      <c r="B77" s="28" t="s">
        <v>500</v>
      </c>
      <c r="C77" s="62">
        <v>70865949</v>
      </c>
      <c r="D77" s="68" t="s">
        <v>503</v>
      </c>
      <c r="E77" s="68" t="s">
        <v>504</v>
      </c>
      <c r="F77" s="62" t="s">
        <v>505</v>
      </c>
      <c r="G77" s="16" t="s">
        <v>504</v>
      </c>
      <c r="H77" s="16" t="s">
        <v>317</v>
      </c>
      <c r="I77" s="67" t="s">
        <v>506</v>
      </c>
      <c r="J77" s="28" t="s">
        <v>507</v>
      </c>
      <c r="K77" s="17">
        <v>30000</v>
      </c>
      <c r="L77" s="18">
        <v>40000</v>
      </c>
      <c r="M77" s="91">
        <v>0</v>
      </c>
      <c r="N77" s="91">
        <v>30000</v>
      </c>
      <c r="O77" s="91">
        <v>30000</v>
      </c>
      <c r="P77" s="25"/>
      <c r="Q77" s="26"/>
    </row>
    <row r="78" spans="1:17" ht="58.5" customHeight="1" x14ac:dyDescent="0.25">
      <c r="A78" s="64">
        <v>79</v>
      </c>
      <c r="B78" s="79" t="s">
        <v>508</v>
      </c>
      <c r="C78" s="62">
        <v>291129</v>
      </c>
      <c r="D78" s="68" t="s">
        <v>511</v>
      </c>
      <c r="E78" s="68" t="s">
        <v>512</v>
      </c>
      <c r="F78" s="68" t="s">
        <v>513</v>
      </c>
      <c r="G78" s="68" t="s">
        <v>96</v>
      </c>
      <c r="H78" s="68" t="s">
        <v>97</v>
      </c>
      <c r="I78" s="101" t="s">
        <v>509</v>
      </c>
      <c r="J78" s="16" t="s">
        <v>510</v>
      </c>
      <c r="K78" s="17">
        <v>21000</v>
      </c>
      <c r="L78" s="18">
        <v>30524</v>
      </c>
      <c r="M78" s="91">
        <v>0</v>
      </c>
      <c r="N78" s="91">
        <v>17000</v>
      </c>
      <c r="O78" s="91">
        <v>17000</v>
      </c>
      <c r="P78" s="25"/>
      <c r="Q78" s="26"/>
    </row>
    <row r="79" spans="1:17" ht="58.5" customHeight="1" x14ac:dyDescent="0.25">
      <c r="A79" s="64">
        <v>80</v>
      </c>
      <c r="B79" s="28" t="s">
        <v>514</v>
      </c>
      <c r="C79" s="62">
        <v>71193928</v>
      </c>
      <c r="D79" s="16" t="s">
        <v>517</v>
      </c>
      <c r="E79" s="90" t="s">
        <v>518</v>
      </c>
      <c r="F79" s="9" t="s">
        <v>519</v>
      </c>
      <c r="G79" s="16" t="s">
        <v>171</v>
      </c>
      <c r="H79" s="68" t="s">
        <v>135</v>
      </c>
      <c r="I79" s="67" t="s">
        <v>515</v>
      </c>
      <c r="J79" s="16" t="s">
        <v>516</v>
      </c>
      <c r="K79" s="17">
        <v>97000</v>
      </c>
      <c r="L79" s="13">
        <v>195000</v>
      </c>
      <c r="M79" s="91">
        <v>75000</v>
      </c>
      <c r="N79" s="91">
        <v>22000</v>
      </c>
      <c r="O79" s="91">
        <v>97000</v>
      </c>
      <c r="P79" s="25"/>
      <c r="Q79" s="26"/>
    </row>
    <row r="80" spans="1:17" ht="58.5" customHeight="1" x14ac:dyDescent="0.25">
      <c r="A80" s="64">
        <v>81</v>
      </c>
      <c r="B80" s="28" t="s">
        <v>520</v>
      </c>
      <c r="C80" s="62">
        <v>70152853</v>
      </c>
      <c r="D80" s="68" t="s">
        <v>523</v>
      </c>
      <c r="E80" s="68" t="s">
        <v>518</v>
      </c>
      <c r="F80" s="62" t="s">
        <v>519</v>
      </c>
      <c r="G80" s="68" t="s">
        <v>171</v>
      </c>
      <c r="H80" s="16" t="s">
        <v>135</v>
      </c>
      <c r="I80" s="69" t="s">
        <v>521</v>
      </c>
      <c r="J80" s="84" t="s">
        <v>522</v>
      </c>
      <c r="K80" s="17">
        <v>23000</v>
      </c>
      <c r="L80" s="18">
        <v>34279</v>
      </c>
      <c r="M80" s="91">
        <v>0</v>
      </c>
      <c r="N80" s="91">
        <v>23000</v>
      </c>
      <c r="O80" s="91">
        <v>23000</v>
      </c>
      <c r="P80" s="25"/>
      <c r="Q80" s="26"/>
    </row>
    <row r="81" spans="1:17" ht="58.5" customHeight="1" x14ac:dyDescent="0.25">
      <c r="A81" s="64">
        <v>82</v>
      </c>
      <c r="B81" s="28" t="s">
        <v>524</v>
      </c>
      <c r="C81" s="62">
        <v>653454</v>
      </c>
      <c r="D81" s="68" t="s">
        <v>527</v>
      </c>
      <c r="E81" s="16" t="s">
        <v>528</v>
      </c>
      <c r="F81" s="62" t="s">
        <v>529</v>
      </c>
      <c r="G81" s="68" t="s">
        <v>530</v>
      </c>
      <c r="H81" s="16" t="s">
        <v>57</v>
      </c>
      <c r="I81" s="69" t="s">
        <v>525</v>
      </c>
      <c r="J81" s="16" t="s">
        <v>526</v>
      </c>
      <c r="K81" s="17">
        <v>23000</v>
      </c>
      <c r="L81" s="18">
        <v>33480</v>
      </c>
      <c r="M81" s="91">
        <v>0</v>
      </c>
      <c r="N81" s="91">
        <v>23000</v>
      </c>
      <c r="O81" s="91">
        <v>23000</v>
      </c>
      <c r="P81" s="25"/>
      <c r="Q81" s="26"/>
    </row>
    <row r="82" spans="1:17" ht="58.5" customHeight="1" x14ac:dyDescent="0.25">
      <c r="A82" s="64">
        <v>83</v>
      </c>
      <c r="B82" s="79" t="s">
        <v>531</v>
      </c>
      <c r="C82" s="62">
        <v>282618</v>
      </c>
      <c r="D82" s="16" t="s">
        <v>534</v>
      </c>
      <c r="E82" s="68" t="s">
        <v>535</v>
      </c>
      <c r="F82" s="68" t="s">
        <v>536</v>
      </c>
      <c r="G82" s="68" t="s">
        <v>499</v>
      </c>
      <c r="H82" s="68" t="s">
        <v>42</v>
      </c>
      <c r="I82" s="69" t="s">
        <v>532</v>
      </c>
      <c r="J82" s="16" t="s">
        <v>533</v>
      </c>
      <c r="K82" s="17">
        <v>15000</v>
      </c>
      <c r="L82" s="18">
        <v>22050</v>
      </c>
      <c r="M82" s="91">
        <v>0</v>
      </c>
      <c r="N82" s="91">
        <v>15000</v>
      </c>
      <c r="O82" s="91">
        <v>15000</v>
      </c>
      <c r="P82" s="25"/>
      <c r="Q82" s="26"/>
    </row>
    <row r="83" spans="1:17" ht="58.5" customHeight="1" x14ac:dyDescent="0.25">
      <c r="A83" s="64">
        <v>84</v>
      </c>
      <c r="B83" s="79" t="s">
        <v>537</v>
      </c>
      <c r="C83" s="62">
        <v>271926</v>
      </c>
      <c r="D83" s="68" t="s">
        <v>539</v>
      </c>
      <c r="E83" s="68" t="s">
        <v>540</v>
      </c>
      <c r="F83" s="68" t="s">
        <v>541</v>
      </c>
      <c r="G83" s="68" t="s">
        <v>214</v>
      </c>
      <c r="H83" s="16" t="s">
        <v>57</v>
      </c>
      <c r="I83" s="67" t="s">
        <v>319</v>
      </c>
      <c r="J83" s="16" t="s">
        <v>538</v>
      </c>
      <c r="K83" s="17">
        <v>15000</v>
      </c>
      <c r="L83" s="18">
        <v>22050</v>
      </c>
      <c r="M83" s="91">
        <v>0</v>
      </c>
      <c r="N83" s="91">
        <v>15000</v>
      </c>
      <c r="O83" s="91">
        <v>15000</v>
      </c>
      <c r="P83" s="25"/>
      <c r="Q83" s="26"/>
    </row>
    <row r="84" spans="1:17" ht="58.5" customHeight="1" x14ac:dyDescent="0.25">
      <c r="A84" s="64">
        <v>85</v>
      </c>
      <c r="B84" s="79" t="s">
        <v>542</v>
      </c>
      <c r="C84" s="62">
        <v>49123742</v>
      </c>
      <c r="D84" s="16" t="s">
        <v>545</v>
      </c>
      <c r="E84" s="68" t="s">
        <v>546</v>
      </c>
      <c r="F84" s="68" t="s">
        <v>547</v>
      </c>
      <c r="G84" s="68" t="s">
        <v>88</v>
      </c>
      <c r="H84" s="68" t="s">
        <v>89</v>
      </c>
      <c r="I84" s="69" t="s">
        <v>543</v>
      </c>
      <c r="J84" s="11" t="s">
        <v>544</v>
      </c>
      <c r="K84" s="17">
        <v>267000</v>
      </c>
      <c r="L84" s="13">
        <v>451330</v>
      </c>
      <c r="M84" s="91">
        <v>141000</v>
      </c>
      <c r="N84" s="91">
        <v>126000</v>
      </c>
      <c r="O84" s="91">
        <v>267000</v>
      </c>
      <c r="P84" s="25"/>
      <c r="Q84" s="26"/>
    </row>
    <row r="85" spans="1:17" ht="58.5" customHeight="1" x14ac:dyDescent="0.25">
      <c r="A85" s="64">
        <v>86</v>
      </c>
      <c r="B85" s="79" t="s">
        <v>548</v>
      </c>
      <c r="C85" s="62">
        <v>248444</v>
      </c>
      <c r="D85" s="16" t="s">
        <v>551</v>
      </c>
      <c r="E85" s="68" t="s">
        <v>552</v>
      </c>
      <c r="F85" s="68" t="s">
        <v>553</v>
      </c>
      <c r="G85" s="68" t="s">
        <v>27</v>
      </c>
      <c r="H85" s="68" t="s">
        <v>28</v>
      </c>
      <c r="I85" s="69" t="s">
        <v>549</v>
      </c>
      <c r="J85" s="16" t="s">
        <v>550</v>
      </c>
      <c r="K85" s="17">
        <v>54000</v>
      </c>
      <c r="L85" s="18">
        <v>78830</v>
      </c>
      <c r="M85" s="91">
        <v>0</v>
      </c>
      <c r="N85" s="91">
        <v>50000</v>
      </c>
      <c r="O85" s="91">
        <v>50000</v>
      </c>
      <c r="P85" s="25"/>
      <c r="Q85" s="26"/>
    </row>
    <row r="86" spans="1:17" ht="58.5" customHeight="1" x14ac:dyDescent="0.25">
      <c r="A86" s="64">
        <v>87</v>
      </c>
      <c r="B86" s="28" t="s">
        <v>554</v>
      </c>
      <c r="C86" s="62">
        <v>247456</v>
      </c>
      <c r="D86" s="68" t="s">
        <v>557</v>
      </c>
      <c r="E86" s="68" t="s">
        <v>558</v>
      </c>
      <c r="F86" s="62" t="s">
        <v>559</v>
      </c>
      <c r="G86" s="68" t="s">
        <v>218</v>
      </c>
      <c r="H86" s="16" t="s">
        <v>144</v>
      </c>
      <c r="I86" s="67" t="s">
        <v>555</v>
      </c>
      <c r="J86" s="16" t="s">
        <v>556</v>
      </c>
      <c r="K86" s="17">
        <v>39000</v>
      </c>
      <c r="L86" s="9">
        <v>57067</v>
      </c>
      <c r="M86" s="91">
        <v>0</v>
      </c>
      <c r="N86" s="91">
        <v>35000</v>
      </c>
      <c r="O86" s="91">
        <v>35000</v>
      </c>
      <c r="P86" s="25"/>
      <c r="Q86" s="26"/>
    </row>
    <row r="87" spans="1:17" ht="58.5" customHeight="1" x14ac:dyDescent="0.25">
      <c r="A87" s="64">
        <v>88</v>
      </c>
      <c r="B87" s="28" t="s">
        <v>560</v>
      </c>
      <c r="C87" s="62">
        <v>231274</v>
      </c>
      <c r="D87" s="16" t="s">
        <v>562</v>
      </c>
      <c r="E87" s="68" t="s">
        <v>563</v>
      </c>
      <c r="F87" s="62" t="s">
        <v>564</v>
      </c>
      <c r="G87" s="16" t="s">
        <v>100</v>
      </c>
      <c r="H87" s="16" t="s">
        <v>102</v>
      </c>
      <c r="I87" s="67" t="s">
        <v>319</v>
      </c>
      <c r="J87" s="16" t="s">
        <v>561</v>
      </c>
      <c r="K87" s="17">
        <v>15000</v>
      </c>
      <c r="L87" s="18">
        <v>22050</v>
      </c>
      <c r="M87" s="91">
        <v>0</v>
      </c>
      <c r="N87" s="91">
        <v>15000</v>
      </c>
      <c r="O87" s="91">
        <v>15000</v>
      </c>
      <c r="P87" s="25"/>
      <c r="Q87" s="26"/>
    </row>
    <row r="88" spans="1:17" ht="58.5" customHeight="1" x14ac:dyDescent="0.25">
      <c r="A88" s="64">
        <v>89</v>
      </c>
      <c r="B88" s="28" t="s">
        <v>565</v>
      </c>
      <c r="C88" s="62">
        <v>283673</v>
      </c>
      <c r="D88" s="16" t="s">
        <v>568</v>
      </c>
      <c r="E88" s="68" t="s">
        <v>569</v>
      </c>
      <c r="F88" s="68" t="s">
        <v>570</v>
      </c>
      <c r="G88" s="68" t="s">
        <v>163</v>
      </c>
      <c r="H88" s="16" t="s">
        <v>42</v>
      </c>
      <c r="I88" s="98" t="s">
        <v>566</v>
      </c>
      <c r="J88" s="16" t="s">
        <v>567</v>
      </c>
      <c r="K88" s="17">
        <v>35000</v>
      </c>
      <c r="L88" s="18">
        <v>51364</v>
      </c>
      <c r="M88" s="91">
        <v>0</v>
      </c>
      <c r="N88" s="91">
        <v>35000</v>
      </c>
      <c r="O88" s="91">
        <v>35000</v>
      </c>
      <c r="P88" s="25"/>
      <c r="Q88" s="26"/>
    </row>
    <row r="89" spans="1:17" ht="58.5" customHeight="1" x14ac:dyDescent="0.25">
      <c r="A89" s="64">
        <v>90</v>
      </c>
      <c r="B89" s="28" t="s">
        <v>571</v>
      </c>
      <c r="C89" s="62">
        <v>255181</v>
      </c>
      <c r="D89" s="68" t="s">
        <v>574</v>
      </c>
      <c r="E89" s="68" t="s">
        <v>575</v>
      </c>
      <c r="F89" s="68" t="s">
        <v>576</v>
      </c>
      <c r="G89" s="68" t="s">
        <v>577</v>
      </c>
      <c r="H89" s="16" t="s">
        <v>317</v>
      </c>
      <c r="I89" s="67" t="s">
        <v>572</v>
      </c>
      <c r="J89" s="99" t="s">
        <v>573</v>
      </c>
      <c r="K89" s="17">
        <v>17000</v>
      </c>
      <c r="L89" s="18">
        <v>24500</v>
      </c>
      <c r="M89" s="91">
        <v>0</v>
      </c>
      <c r="N89" s="91">
        <v>17000</v>
      </c>
      <c r="O89" s="91">
        <v>17000</v>
      </c>
      <c r="P89" s="25"/>
      <c r="Q89" s="26"/>
    </row>
    <row r="90" spans="1:17" ht="58.5" customHeight="1" x14ac:dyDescent="0.25">
      <c r="A90" s="64">
        <v>91</v>
      </c>
      <c r="B90" s="79" t="s">
        <v>578</v>
      </c>
      <c r="C90" s="62">
        <v>543705</v>
      </c>
      <c r="D90" s="68" t="s">
        <v>581</v>
      </c>
      <c r="E90" s="68" t="s">
        <v>224</v>
      </c>
      <c r="F90" s="15"/>
      <c r="G90" s="68" t="s">
        <v>224</v>
      </c>
      <c r="H90" s="68" t="s">
        <v>28</v>
      </c>
      <c r="I90" s="67" t="s">
        <v>579</v>
      </c>
      <c r="J90" s="11" t="s">
        <v>580</v>
      </c>
      <c r="K90" s="17">
        <v>19000</v>
      </c>
      <c r="L90" s="18">
        <v>27860</v>
      </c>
      <c r="M90" s="91">
        <v>0</v>
      </c>
      <c r="N90" s="91">
        <v>19000</v>
      </c>
      <c r="O90" s="91">
        <v>19000</v>
      </c>
      <c r="P90" s="25"/>
      <c r="Q90" s="26"/>
    </row>
    <row r="91" spans="1:17" ht="58.5" customHeight="1" x14ac:dyDescent="0.25">
      <c r="A91" s="64">
        <v>96</v>
      </c>
      <c r="B91" s="79" t="s">
        <v>582</v>
      </c>
      <c r="C91" s="62">
        <v>245208</v>
      </c>
      <c r="D91" s="68" t="s">
        <v>585</v>
      </c>
      <c r="E91" s="68" t="s">
        <v>586</v>
      </c>
      <c r="F91" s="68" t="s">
        <v>587</v>
      </c>
      <c r="G91" s="68" t="s">
        <v>588</v>
      </c>
      <c r="H91" s="9" t="s">
        <v>144</v>
      </c>
      <c r="I91" s="69" t="s">
        <v>583</v>
      </c>
      <c r="J91" s="16" t="s">
        <v>584</v>
      </c>
      <c r="K91" s="17">
        <v>15000</v>
      </c>
      <c r="L91" s="18">
        <v>23412</v>
      </c>
      <c r="M91" s="91">
        <v>0</v>
      </c>
      <c r="N91" s="91">
        <v>15000</v>
      </c>
      <c r="O91" s="91">
        <v>15000</v>
      </c>
      <c r="P91" s="25"/>
      <c r="Q91" s="26"/>
    </row>
    <row r="92" spans="1:17" ht="58.5" customHeight="1" x14ac:dyDescent="0.25">
      <c r="A92" s="64">
        <v>97</v>
      </c>
      <c r="B92" s="28" t="s">
        <v>589</v>
      </c>
      <c r="C92" s="62">
        <v>275760</v>
      </c>
      <c r="D92" s="9" t="s">
        <v>592</v>
      </c>
      <c r="E92" s="68" t="s">
        <v>593</v>
      </c>
      <c r="F92" s="68" t="s">
        <v>594</v>
      </c>
      <c r="G92" s="68" t="s">
        <v>65</v>
      </c>
      <c r="H92" s="16" t="s">
        <v>66</v>
      </c>
      <c r="I92" s="67" t="s">
        <v>590</v>
      </c>
      <c r="J92" s="16" t="s">
        <v>591</v>
      </c>
      <c r="K92" s="17">
        <v>37000</v>
      </c>
      <c r="L92" s="87">
        <v>60118</v>
      </c>
      <c r="M92" s="91">
        <v>0</v>
      </c>
      <c r="N92" s="91">
        <v>32000</v>
      </c>
      <c r="O92" s="91">
        <v>32000</v>
      </c>
      <c r="P92" s="25"/>
      <c r="Q92" s="26"/>
    </row>
    <row r="93" spans="1:17" ht="58.5" customHeight="1" x14ac:dyDescent="0.25">
      <c r="A93" s="64">
        <v>98</v>
      </c>
      <c r="B93" s="28" t="s">
        <v>595</v>
      </c>
      <c r="C93" s="61">
        <v>235075</v>
      </c>
      <c r="D93" s="68" t="s">
        <v>598</v>
      </c>
      <c r="E93" s="16" t="s">
        <v>599</v>
      </c>
      <c r="F93" s="62">
        <v>27351</v>
      </c>
      <c r="G93" s="16" t="s">
        <v>600</v>
      </c>
      <c r="H93" s="16" t="s">
        <v>33</v>
      </c>
      <c r="I93" s="67" t="s">
        <v>596</v>
      </c>
      <c r="J93" s="16" t="s">
        <v>597</v>
      </c>
      <c r="K93" s="17">
        <v>25000</v>
      </c>
      <c r="L93" s="13">
        <v>36746</v>
      </c>
      <c r="M93" s="91">
        <v>0</v>
      </c>
      <c r="N93" s="91">
        <v>25000</v>
      </c>
      <c r="O93" s="91">
        <v>25000</v>
      </c>
      <c r="P93" s="25"/>
      <c r="Q93" s="26"/>
    </row>
    <row r="94" spans="1:17" ht="58.5" customHeight="1" x14ac:dyDescent="0.25">
      <c r="A94" s="64">
        <v>100</v>
      </c>
      <c r="B94" s="95" t="s">
        <v>601</v>
      </c>
      <c r="C94" s="62">
        <v>556254</v>
      </c>
      <c r="D94" s="16" t="s">
        <v>604</v>
      </c>
      <c r="E94" s="9" t="s">
        <v>605</v>
      </c>
      <c r="F94" s="68" t="s">
        <v>606</v>
      </c>
      <c r="G94" s="16" t="s">
        <v>88</v>
      </c>
      <c r="H94" s="16" t="s">
        <v>89</v>
      </c>
      <c r="I94" s="67" t="s">
        <v>602</v>
      </c>
      <c r="J94" s="11" t="s">
        <v>603</v>
      </c>
      <c r="K94" s="17">
        <v>34000</v>
      </c>
      <c r="L94" s="18">
        <v>48647</v>
      </c>
      <c r="M94" s="91">
        <v>0</v>
      </c>
      <c r="N94" s="91">
        <v>34000</v>
      </c>
      <c r="O94" s="91">
        <v>34000</v>
      </c>
      <c r="P94" s="25"/>
      <c r="Q94" s="26"/>
    </row>
    <row r="95" spans="1:17" ht="58.5" customHeight="1" x14ac:dyDescent="0.25">
      <c r="A95" s="64">
        <v>101</v>
      </c>
      <c r="B95" s="79" t="s">
        <v>607</v>
      </c>
      <c r="C95" s="61">
        <v>304042</v>
      </c>
      <c r="D95" s="68" t="s">
        <v>610</v>
      </c>
      <c r="E95" s="68" t="s">
        <v>611</v>
      </c>
      <c r="F95" s="9" t="s">
        <v>612</v>
      </c>
      <c r="G95" s="16" t="s">
        <v>449</v>
      </c>
      <c r="H95" s="16" t="s">
        <v>97</v>
      </c>
      <c r="I95" s="8" t="s">
        <v>608</v>
      </c>
      <c r="J95" s="16" t="s">
        <v>609</v>
      </c>
      <c r="K95" s="17">
        <v>72000</v>
      </c>
      <c r="L95" s="13">
        <v>116785</v>
      </c>
      <c r="M95" s="91">
        <v>0</v>
      </c>
      <c r="N95" s="91">
        <v>72000</v>
      </c>
      <c r="O95" s="91">
        <v>72000</v>
      </c>
      <c r="P95" s="25"/>
      <c r="Q95" s="26"/>
    </row>
    <row r="96" spans="1:17" ht="58.5" customHeight="1" x14ac:dyDescent="0.25">
      <c r="A96" s="64">
        <v>102</v>
      </c>
      <c r="B96" s="28" t="s">
        <v>613</v>
      </c>
      <c r="C96" s="62">
        <v>2455224</v>
      </c>
      <c r="D96" s="68" t="s">
        <v>616</v>
      </c>
      <c r="E96" s="68" t="s">
        <v>617</v>
      </c>
      <c r="F96" s="62" t="s">
        <v>618</v>
      </c>
      <c r="G96" s="16" t="s">
        <v>588</v>
      </c>
      <c r="H96" s="16" t="s">
        <v>144</v>
      </c>
      <c r="I96" s="67" t="s">
        <v>614</v>
      </c>
      <c r="J96" s="11" t="s">
        <v>615</v>
      </c>
      <c r="K96" s="17">
        <v>16000</v>
      </c>
      <c r="L96" s="18">
        <v>23245</v>
      </c>
      <c r="M96" s="91">
        <v>0</v>
      </c>
      <c r="N96" s="91">
        <v>16000</v>
      </c>
      <c r="O96" s="91">
        <v>16000</v>
      </c>
      <c r="P96" s="25"/>
      <c r="Q96" s="26"/>
    </row>
    <row r="97" spans="1:17" ht="58.5" customHeight="1" x14ac:dyDescent="0.25">
      <c r="A97" s="64">
        <v>103</v>
      </c>
      <c r="B97" s="79" t="s">
        <v>619</v>
      </c>
      <c r="C97" s="62">
        <v>581852</v>
      </c>
      <c r="D97" s="68" t="s">
        <v>622</v>
      </c>
      <c r="E97" s="9" t="s">
        <v>623</v>
      </c>
      <c r="F97" s="62">
        <v>37001</v>
      </c>
      <c r="G97" s="9" t="s">
        <v>588</v>
      </c>
      <c r="H97" s="16" t="s">
        <v>144</v>
      </c>
      <c r="I97" s="8" t="s">
        <v>620</v>
      </c>
      <c r="J97" s="16" t="s">
        <v>621</v>
      </c>
      <c r="K97" s="17">
        <v>15000</v>
      </c>
      <c r="L97" s="18">
        <v>22739</v>
      </c>
      <c r="M97" s="91">
        <v>0</v>
      </c>
      <c r="N97" s="91">
        <v>15000</v>
      </c>
      <c r="O97" s="91">
        <v>15000</v>
      </c>
      <c r="P97" s="25"/>
      <c r="Q97" s="26"/>
    </row>
    <row r="98" spans="1:17" ht="58.5" customHeight="1" x14ac:dyDescent="0.25">
      <c r="A98" s="64">
        <v>104</v>
      </c>
      <c r="B98" s="94" t="s">
        <v>624</v>
      </c>
      <c r="C98" s="62">
        <v>287440</v>
      </c>
      <c r="D98" s="68" t="s">
        <v>627</v>
      </c>
      <c r="E98" s="16" t="s">
        <v>628</v>
      </c>
      <c r="F98" s="9" t="s">
        <v>629</v>
      </c>
      <c r="G98" s="16" t="s">
        <v>307</v>
      </c>
      <c r="H98" s="16" t="s">
        <v>97</v>
      </c>
      <c r="I98" s="69" t="s">
        <v>625</v>
      </c>
      <c r="J98" s="11" t="s">
        <v>626</v>
      </c>
      <c r="K98" s="17">
        <v>16000</v>
      </c>
      <c r="L98" s="13">
        <v>23862</v>
      </c>
      <c r="M98" s="91">
        <v>0</v>
      </c>
      <c r="N98" s="91">
        <v>16000</v>
      </c>
      <c r="O98" s="91">
        <v>16000</v>
      </c>
      <c r="P98" s="25"/>
      <c r="Q98" s="26"/>
    </row>
    <row r="99" spans="1:17" ht="58.5" customHeight="1" x14ac:dyDescent="0.25">
      <c r="A99" s="64">
        <v>106</v>
      </c>
      <c r="B99" s="102" t="s">
        <v>630</v>
      </c>
      <c r="C99" s="62">
        <v>281999</v>
      </c>
      <c r="D99" s="68" t="s">
        <v>633</v>
      </c>
      <c r="E99" s="68" t="s">
        <v>634</v>
      </c>
      <c r="F99" s="68" t="s">
        <v>635</v>
      </c>
      <c r="G99" s="16" t="s">
        <v>499</v>
      </c>
      <c r="H99" s="16" t="s">
        <v>42</v>
      </c>
      <c r="I99" s="69" t="s">
        <v>631</v>
      </c>
      <c r="J99" s="16" t="s">
        <v>632</v>
      </c>
      <c r="K99" s="17">
        <v>15000</v>
      </c>
      <c r="L99" s="18">
        <v>22050</v>
      </c>
      <c r="M99" s="91">
        <v>0</v>
      </c>
      <c r="N99" s="91">
        <v>15000</v>
      </c>
      <c r="O99" s="91">
        <v>15000</v>
      </c>
      <c r="P99" s="25"/>
      <c r="Q99" s="26"/>
    </row>
    <row r="100" spans="1:17" ht="58.5" customHeight="1" x14ac:dyDescent="0.25">
      <c r="A100" s="64">
        <v>107</v>
      </c>
      <c r="B100" s="28" t="s">
        <v>630</v>
      </c>
      <c r="C100" s="103">
        <v>281999</v>
      </c>
      <c r="D100" s="9" t="s">
        <v>633</v>
      </c>
      <c r="E100" s="68" t="s">
        <v>634</v>
      </c>
      <c r="F100" s="68" t="s">
        <v>635</v>
      </c>
      <c r="G100" s="16" t="s">
        <v>499</v>
      </c>
      <c r="H100" s="16" t="s">
        <v>42</v>
      </c>
      <c r="I100" s="69" t="s">
        <v>636</v>
      </c>
      <c r="J100" s="28" t="s">
        <v>637</v>
      </c>
      <c r="K100" s="17">
        <v>17000</v>
      </c>
      <c r="L100" s="18">
        <v>24300</v>
      </c>
      <c r="M100" s="91">
        <v>0</v>
      </c>
      <c r="N100" s="91">
        <v>17000</v>
      </c>
      <c r="O100" s="91">
        <v>17000</v>
      </c>
      <c r="P100" s="25"/>
      <c r="Q100" s="26"/>
    </row>
    <row r="101" spans="1:17" ht="58.5" customHeight="1" x14ac:dyDescent="0.25">
      <c r="A101" s="64">
        <v>108</v>
      </c>
      <c r="B101" s="28" t="s">
        <v>638</v>
      </c>
      <c r="C101" s="62">
        <v>249939</v>
      </c>
      <c r="D101" s="68" t="s">
        <v>641</v>
      </c>
      <c r="E101" s="68" t="s">
        <v>642</v>
      </c>
      <c r="F101" s="62" t="s">
        <v>643</v>
      </c>
      <c r="G101" s="9" t="s">
        <v>141</v>
      </c>
      <c r="H101" s="16" t="s">
        <v>144</v>
      </c>
      <c r="I101" s="69" t="s">
        <v>639</v>
      </c>
      <c r="J101" s="28" t="s">
        <v>640</v>
      </c>
      <c r="K101" s="17">
        <v>25000</v>
      </c>
      <c r="L101" s="18">
        <v>36285</v>
      </c>
      <c r="M101" s="91">
        <v>0</v>
      </c>
      <c r="N101" s="91">
        <v>25000</v>
      </c>
      <c r="O101" s="91">
        <v>25000</v>
      </c>
      <c r="P101" s="25"/>
      <c r="Q101" s="26"/>
    </row>
    <row r="102" spans="1:17" ht="58.5" customHeight="1" x14ac:dyDescent="0.25">
      <c r="A102" s="64">
        <v>109</v>
      </c>
      <c r="B102" s="28" t="s">
        <v>644</v>
      </c>
      <c r="C102" s="62">
        <v>228702</v>
      </c>
      <c r="D102" s="68" t="s">
        <v>647</v>
      </c>
      <c r="E102" s="68" t="s">
        <v>649</v>
      </c>
      <c r="F102" s="68" t="s">
        <v>648</v>
      </c>
      <c r="G102" s="16" t="s">
        <v>203</v>
      </c>
      <c r="H102" s="16" t="s">
        <v>144</v>
      </c>
      <c r="I102" s="67" t="s">
        <v>645</v>
      </c>
      <c r="J102" s="28" t="s">
        <v>646</v>
      </c>
      <c r="K102" s="17">
        <v>21000</v>
      </c>
      <c r="L102" s="87">
        <v>31243</v>
      </c>
      <c r="M102" s="91">
        <v>0</v>
      </c>
      <c r="N102" s="91">
        <v>21000</v>
      </c>
      <c r="O102" s="91">
        <v>21000</v>
      </c>
      <c r="P102" s="25"/>
      <c r="Q102" s="26"/>
    </row>
    <row r="103" spans="1:17" ht="58.5" customHeight="1" x14ac:dyDescent="0.25">
      <c r="A103" s="64">
        <v>110</v>
      </c>
      <c r="B103" s="28" t="s">
        <v>650</v>
      </c>
      <c r="C103" s="62">
        <v>246646</v>
      </c>
      <c r="D103" s="68" t="s">
        <v>653</v>
      </c>
      <c r="E103" s="68" t="s">
        <v>654</v>
      </c>
      <c r="F103" s="68" t="s">
        <v>655</v>
      </c>
      <c r="G103" s="68" t="s">
        <v>218</v>
      </c>
      <c r="H103" s="68" t="s">
        <v>144</v>
      </c>
      <c r="I103" s="67" t="s">
        <v>651</v>
      </c>
      <c r="J103" s="28" t="s">
        <v>652</v>
      </c>
      <c r="K103" s="17">
        <v>32000</v>
      </c>
      <c r="L103" s="18">
        <v>47843</v>
      </c>
      <c r="M103" s="91">
        <v>0</v>
      </c>
      <c r="N103" s="91">
        <v>32000</v>
      </c>
      <c r="O103" s="91">
        <v>32000</v>
      </c>
      <c r="P103" s="25"/>
      <c r="Q103" s="26"/>
    </row>
    <row r="104" spans="1:17" ht="58.5" customHeight="1" x14ac:dyDescent="0.25">
      <c r="A104" s="64">
        <v>113</v>
      </c>
      <c r="B104" s="28" t="s">
        <v>656</v>
      </c>
      <c r="C104" s="71">
        <v>247146</v>
      </c>
      <c r="D104" s="68" t="s">
        <v>658</v>
      </c>
      <c r="E104" s="68" t="s">
        <v>659</v>
      </c>
      <c r="F104" s="68" t="s">
        <v>660</v>
      </c>
      <c r="G104" s="68" t="s">
        <v>218</v>
      </c>
      <c r="H104" s="9" t="s">
        <v>144</v>
      </c>
      <c r="I104" s="69" t="s">
        <v>319</v>
      </c>
      <c r="J104" s="28" t="s">
        <v>657</v>
      </c>
      <c r="K104" s="17">
        <v>20000</v>
      </c>
      <c r="L104" s="18">
        <v>29049</v>
      </c>
      <c r="M104" s="91">
        <v>0</v>
      </c>
      <c r="N104" s="91">
        <v>15000</v>
      </c>
      <c r="O104" s="91">
        <v>15000</v>
      </c>
      <c r="P104" s="25"/>
      <c r="Q104" s="26"/>
    </row>
    <row r="105" spans="1:17" ht="58.5" customHeight="1" x14ac:dyDescent="0.25">
      <c r="A105" s="64">
        <v>114</v>
      </c>
      <c r="B105" s="28" t="s">
        <v>661</v>
      </c>
      <c r="C105" s="62">
        <v>375951</v>
      </c>
      <c r="D105" s="68" t="s">
        <v>664</v>
      </c>
      <c r="E105" s="68" t="s">
        <v>665</v>
      </c>
      <c r="F105" s="68" t="s">
        <v>666</v>
      </c>
      <c r="G105" s="68" t="s">
        <v>203</v>
      </c>
      <c r="H105" s="16" t="s">
        <v>144</v>
      </c>
      <c r="I105" s="69" t="s">
        <v>662</v>
      </c>
      <c r="J105" s="28" t="s">
        <v>663</v>
      </c>
      <c r="K105" s="17">
        <v>44000</v>
      </c>
      <c r="L105" s="18">
        <v>65564</v>
      </c>
      <c r="M105" s="91">
        <v>0</v>
      </c>
      <c r="N105" s="91">
        <v>44000</v>
      </c>
      <c r="O105" s="91">
        <v>44000</v>
      </c>
      <c r="P105" s="25"/>
      <c r="Q105" s="26"/>
    </row>
    <row r="106" spans="1:17" ht="58.5" customHeight="1" x14ac:dyDescent="0.25">
      <c r="A106" s="64">
        <v>115</v>
      </c>
      <c r="B106" s="28" t="s">
        <v>667</v>
      </c>
      <c r="C106" s="62">
        <v>70996521</v>
      </c>
      <c r="D106" s="68" t="s">
        <v>670</v>
      </c>
      <c r="E106" s="68" t="s">
        <v>671</v>
      </c>
      <c r="F106" s="68" t="s">
        <v>672</v>
      </c>
      <c r="G106" s="68" t="s">
        <v>600</v>
      </c>
      <c r="H106" s="9" t="s">
        <v>33</v>
      </c>
      <c r="I106" s="69" t="s">
        <v>668</v>
      </c>
      <c r="J106" s="28" t="s">
        <v>669</v>
      </c>
      <c r="K106" s="17">
        <v>71000</v>
      </c>
      <c r="L106" s="13">
        <v>102850</v>
      </c>
      <c r="M106" s="91">
        <v>38000</v>
      </c>
      <c r="N106" s="91">
        <v>33000</v>
      </c>
      <c r="O106" s="91">
        <v>71000</v>
      </c>
      <c r="P106" s="25"/>
      <c r="Q106" s="26"/>
    </row>
    <row r="107" spans="1:17" ht="58.5" customHeight="1" x14ac:dyDescent="0.25">
      <c r="A107" s="64">
        <v>116</v>
      </c>
      <c r="B107" s="28" t="s">
        <v>673</v>
      </c>
      <c r="C107" s="62">
        <v>69892</v>
      </c>
      <c r="D107" s="68" t="s">
        <v>676</v>
      </c>
      <c r="E107" s="68" t="s">
        <v>600</v>
      </c>
      <c r="F107" s="68" t="s">
        <v>672</v>
      </c>
      <c r="G107" s="16" t="s">
        <v>600</v>
      </c>
      <c r="H107" s="16" t="s">
        <v>33</v>
      </c>
      <c r="I107" s="69" t="s">
        <v>674</v>
      </c>
      <c r="J107" s="28" t="s">
        <v>675</v>
      </c>
      <c r="K107" s="17">
        <v>160000</v>
      </c>
      <c r="L107" s="18">
        <v>229900</v>
      </c>
      <c r="M107" s="91">
        <v>160000</v>
      </c>
      <c r="N107" s="91">
        <v>0</v>
      </c>
      <c r="O107" s="91">
        <v>160000</v>
      </c>
      <c r="P107" s="25"/>
      <c r="Q107" s="26"/>
    </row>
    <row r="108" spans="1:17" ht="58.5" customHeight="1" x14ac:dyDescent="0.25">
      <c r="A108" s="64">
        <v>117</v>
      </c>
      <c r="B108" s="28" t="s">
        <v>677</v>
      </c>
      <c r="C108" s="62">
        <v>281824</v>
      </c>
      <c r="D108" s="68" t="s">
        <v>680</v>
      </c>
      <c r="E108" s="68" t="s">
        <v>681</v>
      </c>
      <c r="F108" s="68" t="s">
        <v>682</v>
      </c>
      <c r="G108" s="16" t="s">
        <v>499</v>
      </c>
      <c r="H108" s="16" t="s">
        <v>42</v>
      </c>
      <c r="I108" s="104" t="s">
        <v>678</v>
      </c>
      <c r="J108" s="16" t="s">
        <v>679</v>
      </c>
      <c r="K108" s="17">
        <v>16000</v>
      </c>
      <c r="L108" s="13">
        <v>23000</v>
      </c>
      <c r="M108" s="91">
        <v>0</v>
      </c>
      <c r="N108" s="91">
        <v>16000</v>
      </c>
      <c r="O108" s="91">
        <v>16000</v>
      </c>
      <c r="P108" s="25"/>
      <c r="Q108" s="26"/>
    </row>
    <row r="109" spans="1:17" ht="58.5" customHeight="1" x14ac:dyDescent="0.25">
      <c r="A109" s="64">
        <v>118</v>
      </c>
      <c r="B109" s="28" t="s">
        <v>677</v>
      </c>
      <c r="C109" s="62">
        <v>281824</v>
      </c>
      <c r="D109" s="68" t="s">
        <v>680</v>
      </c>
      <c r="E109" s="68" t="s">
        <v>681</v>
      </c>
      <c r="F109" s="68" t="s">
        <v>682</v>
      </c>
      <c r="G109" s="16" t="s">
        <v>499</v>
      </c>
      <c r="H109" s="16" t="s">
        <v>42</v>
      </c>
      <c r="I109" s="27" t="s">
        <v>683</v>
      </c>
      <c r="J109" s="16" t="s">
        <v>684</v>
      </c>
      <c r="K109" s="17">
        <v>15000</v>
      </c>
      <c r="L109" s="18">
        <v>22050</v>
      </c>
      <c r="M109" s="91">
        <v>0</v>
      </c>
      <c r="N109" s="91">
        <v>15000</v>
      </c>
      <c r="O109" s="91">
        <v>15000</v>
      </c>
      <c r="P109" s="25"/>
      <c r="Q109" s="26"/>
    </row>
    <row r="110" spans="1:17" ht="58.5" customHeight="1" x14ac:dyDescent="0.25">
      <c r="A110" s="64">
        <v>123</v>
      </c>
      <c r="B110" s="28" t="s">
        <v>685</v>
      </c>
      <c r="C110" s="62">
        <v>856100</v>
      </c>
      <c r="D110" s="86" t="s">
        <v>688</v>
      </c>
      <c r="E110" s="68" t="s">
        <v>65</v>
      </c>
      <c r="F110" s="62" t="s">
        <v>594</v>
      </c>
      <c r="G110" s="68" t="s">
        <v>65</v>
      </c>
      <c r="H110" s="16" t="s">
        <v>66</v>
      </c>
      <c r="I110" s="69" t="s">
        <v>686</v>
      </c>
      <c r="J110" s="28" t="s">
        <v>687</v>
      </c>
      <c r="K110" s="17">
        <v>60000</v>
      </c>
      <c r="L110" s="18">
        <v>94390</v>
      </c>
      <c r="M110" s="91">
        <v>0</v>
      </c>
      <c r="N110" s="91">
        <v>60000</v>
      </c>
      <c r="O110" s="91">
        <v>60000</v>
      </c>
      <c r="P110" s="25"/>
      <c r="Q110" s="26"/>
    </row>
    <row r="111" spans="1:17" ht="58.5" customHeight="1" x14ac:dyDescent="0.25">
      <c r="A111" s="64">
        <v>124</v>
      </c>
      <c r="B111" s="80" t="s">
        <v>689</v>
      </c>
      <c r="C111" s="62">
        <v>353701</v>
      </c>
      <c r="D111" s="16" t="s">
        <v>692</v>
      </c>
      <c r="E111" s="106" t="s">
        <v>32</v>
      </c>
      <c r="F111" s="9" t="s">
        <v>693</v>
      </c>
      <c r="G111" s="105" t="s">
        <v>32</v>
      </c>
      <c r="H111" s="16" t="s">
        <v>33</v>
      </c>
      <c r="I111" s="69" t="s">
        <v>690</v>
      </c>
      <c r="J111" s="11" t="s">
        <v>691</v>
      </c>
      <c r="K111" s="17">
        <v>298000</v>
      </c>
      <c r="L111" s="87">
        <v>539055</v>
      </c>
      <c r="M111" s="91">
        <v>202000</v>
      </c>
      <c r="N111" s="91">
        <v>96000</v>
      </c>
      <c r="O111" s="91">
        <v>298000</v>
      </c>
      <c r="P111" s="25"/>
      <c r="Q111" s="26"/>
    </row>
    <row r="112" spans="1:17" ht="58.5" customHeight="1" x14ac:dyDescent="0.25">
      <c r="A112" s="64">
        <v>125</v>
      </c>
      <c r="B112" s="28" t="s">
        <v>694</v>
      </c>
      <c r="C112" s="62">
        <v>90719</v>
      </c>
      <c r="D112" s="68" t="s">
        <v>697</v>
      </c>
      <c r="E112" s="68" t="s">
        <v>224</v>
      </c>
      <c r="F112" s="68" t="s">
        <v>698</v>
      </c>
      <c r="G112" s="16" t="s">
        <v>224</v>
      </c>
      <c r="H112" s="16" t="s">
        <v>28</v>
      </c>
      <c r="I112" s="69" t="s">
        <v>695</v>
      </c>
      <c r="J112" s="28" t="s">
        <v>696</v>
      </c>
      <c r="K112" s="17">
        <v>97000</v>
      </c>
      <c r="L112" s="18">
        <v>142555</v>
      </c>
      <c r="M112" s="91">
        <v>0</v>
      </c>
      <c r="N112" s="91">
        <v>97000</v>
      </c>
      <c r="O112" s="91">
        <v>97000</v>
      </c>
      <c r="P112" s="25"/>
      <c r="Q112" s="26"/>
    </row>
    <row r="113" spans="1:17" ht="58.5" customHeight="1" x14ac:dyDescent="0.25">
      <c r="A113" s="64">
        <v>127</v>
      </c>
      <c r="B113" s="80" t="s">
        <v>699</v>
      </c>
      <c r="C113" s="62">
        <v>581763</v>
      </c>
      <c r="D113" s="68" t="s">
        <v>702</v>
      </c>
      <c r="E113" s="68" t="s">
        <v>703</v>
      </c>
      <c r="F113" s="68" t="s">
        <v>704</v>
      </c>
      <c r="G113" s="68" t="s">
        <v>588</v>
      </c>
      <c r="H113" s="16" t="s">
        <v>144</v>
      </c>
      <c r="I113" s="69" t="s">
        <v>700</v>
      </c>
      <c r="J113" s="28" t="s">
        <v>701</v>
      </c>
      <c r="K113" s="17">
        <v>18000</v>
      </c>
      <c r="L113" s="18">
        <v>25790</v>
      </c>
      <c r="M113" s="91">
        <v>0</v>
      </c>
      <c r="N113" s="91">
        <v>18000</v>
      </c>
      <c r="O113" s="91">
        <v>18000</v>
      </c>
      <c r="P113" s="25"/>
      <c r="Q113" s="26"/>
    </row>
    <row r="114" spans="1:17" ht="58.5" customHeight="1" x14ac:dyDescent="0.25">
      <c r="A114" s="64">
        <v>132</v>
      </c>
      <c r="B114" s="79" t="s">
        <v>705</v>
      </c>
      <c r="C114" s="62">
        <v>274810</v>
      </c>
      <c r="D114" s="16" t="s">
        <v>708</v>
      </c>
      <c r="E114" s="68" t="s">
        <v>709</v>
      </c>
      <c r="F114" s="68" t="s">
        <v>710</v>
      </c>
      <c r="G114" s="16" t="s">
        <v>711</v>
      </c>
      <c r="H114" s="16" t="s">
        <v>57</v>
      </c>
      <c r="I114" s="69" t="s">
        <v>706</v>
      </c>
      <c r="J114" s="28" t="s">
        <v>707</v>
      </c>
      <c r="K114" s="17">
        <v>31000</v>
      </c>
      <c r="L114" s="18">
        <v>44421</v>
      </c>
      <c r="M114" s="91">
        <v>0</v>
      </c>
      <c r="N114" s="91">
        <v>18000</v>
      </c>
      <c r="O114" s="91">
        <v>18000</v>
      </c>
      <c r="P114" s="25"/>
      <c r="Q114" s="26"/>
    </row>
    <row r="115" spans="1:17" ht="58.5" customHeight="1" x14ac:dyDescent="0.25">
      <c r="A115" s="64">
        <v>135</v>
      </c>
      <c r="B115" s="79" t="s">
        <v>712</v>
      </c>
      <c r="C115" s="62">
        <v>283878</v>
      </c>
      <c r="D115" s="68" t="s">
        <v>715</v>
      </c>
      <c r="E115" s="16" t="s">
        <v>716</v>
      </c>
      <c r="F115" s="68" t="s">
        <v>717</v>
      </c>
      <c r="G115" s="86" t="s">
        <v>420</v>
      </c>
      <c r="H115" s="9" t="s">
        <v>97</v>
      </c>
      <c r="I115" s="69" t="s">
        <v>713</v>
      </c>
      <c r="J115" s="11" t="s">
        <v>714</v>
      </c>
      <c r="K115" s="17">
        <v>19000</v>
      </c>
      <c r="L115" s="18">
        <v>37571.230000000003</v>
      </c>
      <c r="M115" s="91">
        <v>0</v>
      </c>
      <c r="N115" s="91">
        <v>19000</v>
      </c>
      <c r="O115" s="91">
        <v>19000</v>
      </c>
      <c r="P115" s="25"/>
      <c r="Q115" s="26"/>
    </row>
    <row r="116" spans="1:17" ht="58.5" customHeight="1" x14ac:dyDescent="0.25">
      <c r="A116" s="64">
        <v>136</v>
      </c>
      <c r="B116" s="28" t="s">
        <v>718</v>
      </c>
      <c r="C116" s="62">
        <v>45671800</v>
      </c>
      <c r="D116" s="16" t="s">
        <v>721</v>
      </c>
      <c r="E116" s="16" t="s">
        <v>722</v>
      </c>
      <c r="F116" s="70" t="s">
        <v>723</v>
      </c>
      <c r="G116" s="68" t="s">
        <v>41</v>
      </c>
      <c r="H116" s="68" t="s">
        <v>42</v>
      </c>
      <c r="I116" s="69" t="s">
        <v>719</v>
      </c>
      <c r="J116" s="28" t="s">
        <v>720</v>
      </c>
      <c r="K116" s="17">
        <v>119000</v>
      </c>
      <c r="L116" s="18">
        <v>170686</v>
      </c>
      <c r="M116" s="91">
        <v>104000</v>
      </c>
      <c r="N116" s="91">
        <v>15000</v>
      </c>
      <c r="O116" s="91">
        <v>119000</v>
      </c>
      <c r="P116" s="25"/>
      <c r="Q116" s="26"/>
    </row>
    <row r="117" spans="1:17" ht="58.5" customHeight="1" x14ac:dyDescent="0.25">
      <c r="A117" s="64">
        <v>137</v>
      </c>
      <c r="B117" s="28" t="s">
        <v>724</v>
      </c>
      <c r="C117" s="62">
        <v>250244</v>
      </c>
      <c r="D117" s="68" t="s">
        <v>727</v>
      </c>
      <c r="E117" s="68" t="s">
        <v>728</v>
      </c>
      <c r="F117" s="62" t="s">
        <v>142</v>
      </c>
      <c r="G117" s="16" t="s">
        <v>141</v>
      </c>
      <c r="H117" s="16" t="s">
        <v>144</v>
      </c>
      <c r="I117" s="69" t="s">
        <v>725</v>
      </c>
      <c r="J117" s="28" t="s">
        <v>726</v>
      </c>
      <c r="K117" s="17">
        <v>24000</v>
      </c>
      <c r="L117" s="18">
        <v>35210</v>
      </c>
      <c r="M117" s="91">
        <v>0</v>
      </c>
      <c r="N117" s="91">
        <v>20000</v>
      </c>
      <c r="O117" s="91">
        <v>20000</v>
      </c>
      <c r="P117" s="25"/>
      <c r="Q117" s="26"/>
    </row>
    <row r="118" spans="1:17" ht="58.5" customHeight="1" x14ac:dyDescent="0.25">
      <c r="A118" s="64">
        <v>139</v>
      </c>
      <c r="B118" s="80" t="s">
        <v>111</v>
      </c>
      <c r="C118" s="62">
        <v>874469</v>
      </c>
      <c r="D118" s="68" t="s">
        <v>113</v>
      </c>
      <c r="E118" s="68" t="s">
        <v>114</v>
      </c>
      <c r="F118" s="103" t="s">
        <v>115</v>
      </c>
      <c r="G118" s="9" t="s">
        <v>116</v>
      </c>
      <c r="H118" s="16" t="s">
        <v>33</v>
      </c>
      <c r="I118" s="69" t="s">
        <v>729</v>
      </c>
      <c r="J118" s="16" t="s">
        <v>730</v>
      </c>
      <c r="K118" s="17">
        <v>33000</v>
      </c>
      <c r="L118" s="18">
        <v>48000</v>
      </c>
      <c r="M118" s="91">
        <v>0</v>
      </c>
      <c r="N118" s="91">
        <v>33000</v>
      </c>
      <c r="O118" s="91">
        <v>33000</v>
      </c>
      <c r="P118" s="25"/>
      <c r="Q118" s="26"/>
    </row>
    <row r="119" spans="1:17" ht="58.5" customHeight="1" x14ac:dyDescent="0.25">
      <c r="A119" s="64">
        <v>141</v>
      </c>
      <c r="B119" s="79" t="s">
        <v>731</v>
      </c>
      <c r="C119" s="62">
        <v>636231</v>
      </c>
      <c r="D119" s="68" t="s">
        <v>734</v>
      </c>
      <c r="E119" s="68" t="s">
        <v>735</v>
      </c>
      <c r="F119" s="62" t="s">
        <v>736</v>
      </c>
      <c r="G119" s="68" t="s">
        <v>272</v>
      </c>
      <c r="H119" s="16" t="s">
        <v>273</v>
      </c>
      <c r="I119" s="96" t="s">
        <v>732</v>
      </c>
      <c r="J119" s="11" t="s">
        <v>733</v>
      </c>
      <c r="K119" s="17">
        <v>26000</v>
      </c>
      <c r="L119" s="87">
        <v>37435</v>
      </c>
      <c r="M119" s="91">
        <v>0</v>
      </c>
      <c r="N119" s="91">
        <v>24000</v>
      </c>
      <c r="O119" s="91">
        <v>24000</v>
      </c>
      <c r="P119" s="25"/>
      <c r="Q119" s="26"/>
    </row>
    <row r="120" spans="1:17" ht="58.5" customHeight="1" x14ac:dyDescent="0.25">
      <c r="A120" s="64">
        <v>142</v>
      </c>
      <c r="B120" s="79" t="s">
        <v>737</v>
      </c>
      <c r="C120" s="62">
        <v>636185</v>
      </c>
      <c r="D120" s="68" t="s">
        <v>740</v>
      </c>
      <c r="E120" s="68" t="s">
        <v>741</v>
      </c>
      <c r="F120" s="62" t="s">
        <v>742</v>
      </c>
      <c r="G120" s="16" t="s">
        <v>272</v>
      </c>
      <c r="H120" s="16" t="s">
        <v>273</v>
      </c>
      <c r="I120" s="67" t="s">
        <v>738</v>
      </c>
      <c r="J120" s="16" t="s">
        <v>739</v>
      </c>
      <c r="K120" s="17">
        <v>24000</v>
      </c>
      <c r="L120" s="74" t="s">
        <v>743</v>
      </c>
      <c r="M120" s="91">
        <v>0</v>
      </c>
      <c r="N120" s="91">
        <v>24000</v>
      </c>
      <c r="O120" s="91">
        <v>24000</v>
      </c>
      <c r="P120" s="25"/>
      <c r="Q120" s="26"/>
    </row>
    <row r="121" spans="1:17" ht="58.5" customHeight="1" x14ac:dyDescent="0.25">
      <c r="A121" s="64">
        <v>143</v>
      </c>
      <c r="B121" s="107" t="s">
        <v>744</v>
      </c>
      <c r="C121" s="62">
        <v>637912</v>
      </c>
      <c r="D121" s="68" t="s">
        <v>747</v>
      </c>
      <c r="E121" s="68" t="s">
        <v>748</v>
      </c>
      <c r="F121" s="62" t="s">
        <v>749</v>
      </c>
      <c r="G121" s="16" t="s">
        <v>750</v>
      </c>
      <c r="H121" s="16" t="s">
        <v>42</v>
      </c>
      <c r="I121" s="96" t="s">
        <v>745</v>
      </c>
      <c r="J121" s="11" t="s">
        <v>746</v>
      </c>
      <c r="K121" s="17">
        <v>20000</v>
      </c>
      <c r="L121" s="18">
        <v>29349</v>
      </c>
      <c r="M121" s="91">
        <v>0</v>
      </c>
      <c r="N121" s="91">
        <v>15000</v>
      </c>
      <c r="O121" s="91">
        <v>15000</v>
      </c>
      <c r="P121" s="25"/>
      <c r="Q121" s="26"/>
    </row>
    <row r="122" spans="1:17" ht="58.5" customHeight="1" x14ac:dyDescent="0.25">
      <c r="A122" s="64">
        <v>144</v>
      </c>
      <c r="B122" s="28" t="s">
        <v>751</v>
      </c>
      <c r="C122" s="62">
        <v>636347</v>
      </c>
      <c r="D122" s="68" t="s">
        <v>754</v>
      </c>
      <c r="E122" s="16" t="s">
        <v>755</v>
      </c>
      <c r="F122" s="61" t="s">
        <v>756</v>
      </c>
      <c r="G122" s="16" t="s">
        <v>272</v>
      </c>
      <c r="H122" s="16" t="s">
        <v>273</v>
      </c>
      <c r="I122" s="108" t="s">
        <v>752</v>
      </c>
      <c r="J122" s="16" t="s">
        <v>753</v>
      </c>
      <c r="K122" s="17">
        <v>42000</v>
      </c>
      <c r="L122" s="18">
        <v>60377</v>
      </c>
      <c r="M122" s="91">
        <v>0</v>
      </c>
      <c r="N122" s="91">
        <v>30000</v>
      </c>
      <c r="O122" s="91">
        <v>30000</v>
      </c>
      <c r="P122" s="25"/>
      <c r="Q122" s="26"/>
    </row>
    <row r="123" spans="1:17" ht="58.5" customHeight="1" x14ac:dyDescent="0.25">
      <c r="A123" s="64">
        <v>145</v>
      </c>
      <c r="B123" s="80" t="s">
        <v>757</v>
      </c>
      <c r="C123" s="103">
        <v>546739</v>
      </c>
      <c r="D123" s="9" t="s">
        <v>760</v>
      </c>
      <c r="E123" s="16" t="s">
        <v>761</v>
      </c>
      <c r="F123" s="68" t="s">
        <v>763</v>
      </c>
      <c r="G123" s="16" t="s">
        <v>762</v>
      </c>
      <c r="H123" s="16" t="s">
        <v>28</v>
      </c>
      <c r="I123" s="69" t="s">
        <v>758</v>
      </c>
      <c r="J123" s="16" t="s">
        <v>759</v>
      </c>
      <c r="K123" s="17">
        <v>30000</v>
      </c>
      <c r="L123" s="18">
        <v>44254</v>
      </c>
      <c r="M123" s="91">
        <v>0</v>
      </c>
      <c r="N123" s="91">
        <v>30000</v>
      </c>
      <c r="O123" s="91">
        <v>30000</v>
      </c>
      <c r="P123" s="25"/>
      <c r="Q123" s="26"/>
    </row>
    <row r="124" spans="1:17" ht="58.5" customHeight="1" x14ac:dyDescent="0.25">
      <c r="A124" s="64">
        <v>146</v>
      </c>
      <c r="B124" s="28" t="s">
        <v>764</v>
      </c>
      <c r="C124" s="62">
        <v>361437</v>
      </c>
      <c r="D124" s="68" t="s">
        <v>766</v>
      </c>
      <c r="E124" s="16" t="s">
        <v>767</v>
      </c>
      <c r="F124" s="62" t="s">
        <v>769</v>
      </c>
      <c r="G124" s="16" t="s">
        <v>768</v>
      </c>
      <c r="H124" s="16" t="s">
        <v>28</v>
      </c>
      <c r="I124" s="69" t="s">
        <v>424</v>
      </c>
      <c r="J124" s="16" t="s">
        <v>765</v>
      </c>
      <c r="K124" s="17">
        <v>15000</v>
      </c>
      <c r="L124" s="18">
        <v>22050</v>
      </c>
      <c r="M124" s="91">
        <v>0</v>
      </c>
      <c r="N124" s="91">
        <v>15000</v>
      </c>
      <c r="O124" s="91">
        <v>15000</v>
      </c>
      <c r="P124" s="25"/>
      <c r="Q124" s="26"/>
    </row>
    <row r="125" spans="1:17" ht="58.5" customHeight="1" x14ac:dyDescent="0.25">
      <c r="A125" s="64">
        <v>147</v>
      </c>
      <c r="B125" s="28" t="s">
        <v>764</v>
      </c>
      <c r="C125" s="62">
        <v>361437</v>
      </c>
      <c r="D125" s="68" t="s">
        <v>766</v>
      </c>
      <c r="E125" s="16" t="s">
        <v>767</v>
      </c>
      <c r="F125" s="62" t="s">
        <v>769</v>
      </c>
      <c r="G125" s="16" t="s">
        <v>768</v>
      </c>
      <c r="H125" s="16" t="s">
        <v>28</v>
      </c>
      <c r="I125" s="67" t="s">
        <v>196</v>
      </c>
      <c r="J125" s="28" t="s">
        <v>770</v>
      </c>
      <c r="K125" s="17">
        <v>15000</v>
      </c>
      <c r="L125" s="18">
        <v>22050</v>
      </c>
      <c r="M125" s="91">
        <v>0</v>
      </c>
      <c r="N125" s="91">
        <v>15000</v>
      </c>
      <c r="O125" s="91">
        <v>15000</v>
      </c>
      <c r="P125" s="25"/>
      <c r="Q125" s="26"/>
    </row>
    <row r="126" spans="1:17" ht="58.5" customHeight="1" x14ac:dyDescent="0.25">
      <c r="A126" s="64">
        <v>148</v>
      </c>
      <c r="B126" s="79" t="s">
        <v>771</v>
      </c>
      <c r="C126" s="62">
        <v>301795</v>
      </c>
      <c r="D126" s="68" t="s">
        <v>772</v>
      </c>
      <c r="E126" s="68" t="s">
        <v>773</v>
      </c>
      <c r="F126" s="9" t="s">
        <v>774</v>
      </c>
      <c r="G126" s="16" t="s">
        <v>272</v>
      </c>
      <c r="H126" s="16" t="s">
        <v>273</v>
      </c>
      <c r="I126" s="100" t="s">
        <v>268</v>
      </c>
      <c r="J126" s="11" t="s">
        <v>269</v>
      </c>
      <c r="K126" s="17">
        <v>31000</v>
      </c>
      <c r="L126" s="13">
        <v>39200</v>
      </c>
      <c r="M126" s="91">
        <v>0</v>
      </c>
      <c r="N126" s="91">
        <v>27000</v>
      </c>
      <c r="O126" s="91">
        <v>27000</v>
      </c>
      <c r="P126" s="25"/>
      <c r="Q126" s="26"/>
    </row>
    <row r="127" spans="1:17" ht="58.5" customHeight="1" x14ac:dyDescent="0.25">
      <c r="A127" s="64">
        <v>149</v>
      </c>
      <c r="B127" s="28" t="s">
        <v>775</v>
      </c>
      <c r="C127" s="62">
        <v>45330549</v>
      </c>
      <c r="D127" s="68" t="s">
        <v>778</v>
      </c>
      <c r="E127" s="9" t="s">
        <v>779</v>
      </c>
      <c r="F127" s="68" t="s">
        <v>780</v>
      </c>
      <c r="G127" s="16" t="s">
        <v>487</v>
      </c>
      <c r="H127" s="16" t="s">
        <v>300</v>
      </c>
      <c r="I127" s="67" t="s">
        <v>776</v>
      </c>
      <c r="J127" s="16" t="s">
        <v>777</v>
      </c>
      <c r="K127" s="17">
        <v>15000</v>
      </c>
      <c r="L127" s="18">
        <v>22050</v>
      </c>
      <c r="M127" s="91">
        <v>0</v>
      </c>
      <c r="N127" s="91">
        <v>15000</v>
      </c>
      <c r="O127" s="91">
        <v>15000</v>
      </c>
      <c r="P127" s="25"/>
      <c r="Q127" s="26"/>
    </row>
    <row r="128" spans="1:17" ht="58.5" customHeight="1" x14ac:dyDescent="0.25">
      <c r="A128" s="64">
        <v>150</v>
      </c>
      <c r="B128" s="28" t="s">
        <v>781</v>
      </c>
      <c r="C128" s="62">
        <v>581844</v>
      </c>
      <c r="D128" s="68" t="s">
        <v>784</v>
      </c>
      <c r="E128" s="16" t="s">
        <v>785</v>
      </c>
      <c r="F128" s="68" t="s">
        <v>786</v>
      </c>
      <c r="G128" s="16" t="s">
        <v>588</v>
      </c>
      <c r="H128" s="16" t="s">
        <v>144</v>
      </c>
      <c r="I128" s="8" t="s">
        <v>782</v>
      </c>
      <c r="J128" s="16" t="s">
        <v>783</v>
      </c>
      <c r="K128" s="17">
        <v>34000</v>
      </c>
      <c r="L128" s="13">
        <v>49725</v>
      </c>
      <c r="M128" s="91">
        <v>0</v>
      </c>
      <c r="N128" s="91">
        <v>34000</v>
      </c>
      <c r="O128" s="91">
        <v>34000</v>
      </c>
      <c r="P128" s="25"/>
      <c r="Q128" s="26"/>
    </row>
    <row r="129" spans="1:17" ht="58.5" customHeight="1" x14ac:dyDescent="0.25">
      <c r="A129" s="64">
        <v>151</v>
      </c>
      <c r="B129" s="28" t="s">
        <v>787</v>
      </c>
      <c r="C129" s="62">
        <v>368512</v>
      </c>
      <c r="D129" s="68" t="s">
        <v>790</v>
      </c>
      <c r="E129" s="16" t="s">
        <v>791</v>
      </c>
      <c r="F129" s="68" t="s">
        <v>793</v>
      </c>
      <c r="G129" s="16" t="s">
        <v>792</v>
      </c>
      <c r="H129" s="16" t="s">
        <v>300</v>
      </c>
      <c r="I129" s="69" t="s">
        <v>788</v>
      </c>
      <c r="J129" s="11" t="s">
        <v>789</v>
      </c>
      <c r="K129" s="17">
        <v>165000</v>
      </c>
      <c r="L129" s="18">
        <v>236676</v>
      </c>
      <c r="M129" s="91">
        <v>165000</v>
      </c>
      <c r="N129" s="91">
        <v>0</v>
      </c>
      <c r="O129" s="91">
        <v>165000</v>
      </c>
      <c r="P129" s="25"/>
      <c r="Q129" s="26"/>
    </row>
    <row r="130" spans="1:17" ht="58.5" customHeight="1" x14ac:dyDescent="0.25">
      <c r="A130" s="64">
        <v>152</v>
      </c>
      <c r="B130" s="28" t="s">
        <v>794</v>
      </c>
      <c r="C130" s="61">
        <v>91120</v>
      </c>
      <c r="D130" s="16" t="s">
        <v>797</v>
      </c>
      <c r="E130" s="68" t="s">
        <v>307</v>
      </c>
      <c r="F130" s="68" t="s">
        <v>798</v>
      </c>
      <c r="G130" s="16" t="s">
        <v>307</v>
      </c>
      <c r="H130" s="16" t="s">
        <v>97</v>
      </c>
      <c r="I130" s="67" t="s">
        <v>795</v>
      </c>
      <c r="J130" s="28" t="s">
        <v>796</v>
      </c>
      <c r="K130" s="17">
        <v>46000</v>
      </c>
      <c r="L130" s="18">
        <v>66000</v>
      </c>
      <c r="M130" s="91">
        <v>0</v>
      </c>
      <c r="N130" s="91">
        <v>46000</v>
      </c>
      <c r="O130" s="91">
        <v>46000</v>
      </c>
      <c r="P130" s="25"/>
      <c r="Q130" s="26"/>
    </row>
    <row r="131" spans="1:17" ht="58.5" customHeight="1" x14ac:dyDescent="0.25">
      <c r="A131" s="64">
        <v>153</v>
      </c>
      <c r="B131" s="28" t="s">
        <v>799</v>
      </c>
      <c r="C131" s="62">
        <v>264971</v>
      </c>
      <c r="D131" s="68" t="s">
        <v>802</v>
      </c>
      <c r="E131" s="16" t="s">
        <v>803</v>
      </c>
      <c r="F131" s="61" t="s">
        <v>804</v>
      </c>
      <c r="G131" s="16" t="s">
        <v>88</v>
      </c>
      <c r="H131" s="16" t="s">
        <v>89</v>
      </c>
      <c r="I131" s="67" t="s">
        <v>800</v>
      </c>
      <c r="J131" s="11" t="s">
        <v>801</v>
      </c>
      <c r="K131" s="17">
        <v>29000</v>
      </c>
      <c r="L131" s="18">
        <v>41800</v>
      </c>
      <c r="M131" s="91">
        <v>0</v>
      </c>
      <c r="N131" s="91">
        <v>29000</v>
      </c>
      <c r="O131" s="91">
        <v>29000</v>
      </c>
      <c r="P131" s="25"/>
      <c r="Q131" s="26"/>
    </row>
    <row r="132" spans="1:17" ht="58.5" customHeight="1" x14ac:dyDescent="0.25">
      <c r="A132" s="64">
        <v>154</v>
      </c>
      <c r="B132" s="94" t="s">
        <v>805</v>
      </c>
      <c r="C132" s="62">
        <v>636223</v>
      </c>
      <c r="D132" s="68" t="s">
        <v>808</v>
      </c>
      <c r="E132" s="9" t="s">
        <v>809</v>
      </c>
      <c r="F132" s="15"/>
      <c r="G132" s="16" t="s">
        <v>272</v>
      </c>
      <c r="H132" s="16" t="s">
        <v>273</v>
      </c>
      <c r="I132" s="8" t="s">
        <v>806</v>
      </c>
      <c r="J132" s="16" t="s">
        <v>807</v>
      </c>
      <c r="K132" s="17">
        <v>75000</v>
      </c>
      <c r="L132" s="13">
        <v>107350</v>
      </c>
      <c r="M132" s="91">
        <v>0</v>
      </c>
      <c r="N132" s="91">
        <v>67000</v>
      </c>
      <c r="O132" s="91">
        <v>67000</v>
      </c>
      <c r="P132" s="25"/>
      <c r="Q132" s="26"/>
    </row>
    <row r="133" spans="1:17" ht="58.5" customHeight="1" x14ac:dyDescent="0.25">
      <c r="A133" s="64">
        <v>155</v>
      </c>
      <c r="B133" s="46" t="s">
        <v>810</v>
      </c>
      <c r="C133" s="62">
        <v>47502843</v>
      </c>
      <c r="D133" s="68" t="s">
        <v>812</v>
      </c>
      <c r="E133" s="16" t="s">
        <v>813</v>
      </c>
      <c r="F133" s="9" t="s">
        <v>814</v>
      </c>
      <c r="G133" s="68" t="s">
        <v>252</v>
      </c>
      <c r="H133" s="9" t="s">
        <v>135</v>
      </c>
      <c r="I133" s="69" t="s">
        <v>190</v>
      </c>
      <c r="J133" s="28" t="s">
        <v>811</v>
      </c>
      <c r="K133" s="17">
        <v>22000</v>
      </c>
      <c r="L133" s="18">
        <v>31500</v>
      </c>
      <c r="M133" s="91">
        <v>0</v>
      </c>
      <c r="N133" s="91">
        <v>22000</v>
      </c>
      <c r="O133" s="92">
        <v>22000</v>
      </c>
      <c r="P133" s="25"/>
      <c r="Q133" s="26"/>
    </row>
    <row r="134" spans="1:17" ht="58.5" customHeight="1" x14ac:dyDescent="0.25">
      <c r="A134" s="64">
        <v>156</v>
      </c>
      <c r="B134" s="28" t="s">
        <v>815</v>
      </c>
      <c r="C134" s="62">
        <v>245780</v>
      </c>
      <c r="D134" s="16" t="s">
        <v>818</v>
      </c>
      <c r="E134" s="11" t="s">
        <v>819</v>
      </c>
      <c r="F134" s="109">
        <v>38282</v>
      </c>
      <c r="G134" s="9" t="s">
        <v>820</v>
      </c>
      <c r="H134" s="68" t="s">
        <v>144</v>
      </c>
      <c r="I134" s="69" t="s">
        <v>816</v>
      </c>
      <c r="J134" s="28" t="s">
        <v>817</v>
      </c>
      <c r="K134" s="17">
        <v>44620</v>
      </c>
      <c r="L134" s="18">
        <v>71971</v>
      </c>
      <c r="M134" s="91">
        <v>20000</v>
      </c>
      <c r="N134" s="91">
        <v>20000</v>
      </c>
      <c r="O134" s="91">
        <v>40000</v>
      </c>
      <c r="P134" s="25"/>
      <c r="Q134" s="26"/>
    </row>
    <row r="135" spans="1:17" ht="58.5" customHeight="1" x14ac:dyDescent="0.25">
      <c r="A135" s="64">
        <v>157</v>
      </c>
      <c r="B135" s="28" t="s">
        <v>821</v>
      </c>
      <c r="C135" s="61">
        <v>477303</v>
      </c>
      <c r="D135" s="68" t="s">
        <v>824</v>
      </c>
      <c r="E135" s="68" t="s">
        <v>825</v>
      </c>
      <c r="F135" s="61" t="s">
        <v>826</v>
      </c>
      <c r="G135" s="68" t="s">
        <v>218</v>
      </c>
      <c r="H135" s="9" t="s">
        <v>144</v>
      </c>
      <c r="I135" s="69" t="s">
        <v>822</v>
      </c>
      <c r="J135" s="28" t="s">
        <v>823</v>
      </c>
      <c r="K135" s="17">
        <v>23000</v>
      </c>
      <c r="L135" s="85">
        <v>34218</v>
      </c>
      <c r="M135" s="91">
        <v>0</v>
      </c>
      <c r="N135" s="91">
        <v>23000</v>
      </c>
      <c r="O135" s="91">
        <v>23000</v>
      </c>
      <c r="P135" s="25"/>
      <c r="Q135" s="26"/>
    </row>
    <row r="136" spans="1:17" ht="58.5" customHeight="1" x14ac:dyDescent="0.25">
      <c r="A136" s="64">
        <v>158</v>
      </c>
      <c r="B136" s="28" t="s">
        <v>827</v>
      </c>
      <c r="C136" s="62">
        <v>236772</v>
      </c>
      <c r="D136" s="9" t="s">
        <v>829</v>
      </c>
      <c r="E136" s="16" t="s">
        <v>830</v>
      </c>
      <c r="F136" s="68" t="s">
        <v>831</v>
      </c>
      <c r="G136" s="16" t="s">
        <v>49</v>
      </c>
      <c r="H136" s="16" t="s">
        <v>33</v>
      </c>
      <c r="I136" s="69" t="s">
        <v>34</v>
      </c>
      <c r="J136" s="28" t="s">
        <v>828</v>
      </c>
      <c r="K136" s="17">
        <v>30000</v>
      </c>
      <c r="L136" s="18">
        <v>43000</v>
      </c>
      <c r="M136" s="91">
        <v>0</v>
      </c>
      <c r="N136" s="91">
        <v>30000</v>
      </c>
      <c r="O136" s="91">
        <v>30000</v>
      </c>
      <c r="P136" s="25"/>
      <c r="Q136" s="26"/>
    </row>
    <row r="137" spans="1:17" ht="58.5" customHeight="1" x14ac:dyDescent="0.25">
      <c r="A137" s="64">
        <v>159</v>
      </c>
      <c r="B137" s="28" t="s">
        <v>832</v>
      </c>
      <c r="C137" s="61">
        <v>360589</v>
      </c>
      <c r="D137" s="68" t="s">
        <v>835</v>
      </c>
      <c r="E137" s="16" t="s">
        <v>459</v>
      </c>
      <c r="F137" s="9" t="s">
        <v>836</v>
      </c>
      <c r="G137" s="16" t="s">
        <v>459</v>
      </c>
      <c r="H137" s="16" t="s">
        <v>89</v>
      </c>
      <c r="I137" s="69" t="s">
        <v>833</v>
      </c>
      <c r="J137" s="28" t="s">
        <v>834</v>
      </c>
      <c r="K137" s="17">
        <v>200000</v>
      </c>
      <c r="L137" s="18">
        <v>312180</v>
      </c>
      <c r="M137" s="91">
        <v>0</v>
      </c>
      <c r="N137" s="91">
        <v>200000</v>
      </c>
      <c r="O137" s="91">
        <v>200000</v>
      </c>
      <c r="P137" s="25"/>
      <c r="Q137" s="26"/>
    </row>
    <row r="138" spans="1:17" ht="58.5" customHeight="1" x14ac:dyDescent="0.25">
      <c r="A138" s="64">
        <v>160</v>
      </c>
      <c r="B138" s="28" t="s">
        <v>837</v>
      </c>
      <c r="C138" s="62">
        <v>273198</v>
      </c>
      <c r="D138" s="9" t="s">
        <v>840</v>
      </c>
      <c r="E138" s="16" t="s">
        <v>841</v>
      </c>
      <c r="F138" s="68" t="s">
        <v>842</v>
      </c>
      <c r="G138" s="16" t="s">
        <v>236</v>
      </c>
      <c r="H138" s="16" t="s">
        <v>57</v>
      </c>
      <c r="I138" s="69" t="s">
        <v>838</v>
      </c>
      <c r="J138" s="11" t="s">
        <v>839</v>
      </c>
      <c r="K138" s="17">
        <v>35000</v>
      </c>
      <c r="L138" s="18">
        <v>50630</v>
      </c>
      <c r="M138" s="91">
        <v>0</v>
      </c>
      <c r="N138" s="91">
        <v>35000</v>
      </c>
      <c r="O138" s="91">
        <v>35000</v>
      </c>
      <c r="P138" s="25"/>
      <c r="Q138" s="26"/>
    </row>
    <row r="139" spans="1:17" ht="58.5" customHeight="1" x14ac:dyDescent="0.25">
      <c r="A139" s="64">
        <v>161</v>
      </c>
      <c r="B139" s="95" t="s">
        <v>843</v>
      </c>
      <c r="C139" s="62">
        <v>255921</v>
      </c>
      <c r="D139" s="68" t="s">
        <v>846</v>
      </c>
      <c r="E139" s="16" t="s">
        <v>847</v>
      </c>
      <c r="F139" s="9" t="s">
        <v>848</v>
      </c>
      <c r="G139" s="16" t="s">
        <v>792</v>
      </c>
      <c r="H139" s="16" t="s">
        <v>300</v>
      </c>
      <c r="I139" s="67" t="s">
        <v>844</v>
      </c>
      <c r="J139" s="16" t="s">
        <v>845</v>
      </c>
      <c r="K139" s="17">
        <v>100000</v>
      </c>
      <c r="L139" s="9">
        <v>148560</v>
      </c>
      <c r="M139" s="91">
        <v>0</v>
      </c>
      <c r="N139" s="91">
        <v>100000</v>
      </c>
      <c r="O139" s="91">
        <v>100000</v>
      </c>
      <c r="P139" s="25"/>
      <c r="Q139" s="26"/>
    </row>
    <row r="140" spans="1:17" ht="58.5" customHeight="1" x14ac:dyDescent="0.25">
      <c r="A140" s="64">
        <v>162</v>
      </c>
      <c r="B140" s="28" t="s">
        <v>849</v>
      </c>
      <c r="C140" s="61">
        <v>66002001</v>
      </c>
      <c r="D140" s="16" t="s">
        <v>852</v>
      </c>
      <c r="E140" s="9" t="s">
        <v>853</v>
      </c>
      <c r="F140" s="111" t="s">
        <v>854</v>
      </c>
      <c r="G140" s="110" t="s">
        <v>855</v>
      </c>
      <c r="H140" s="16" t="s">
        <v>33</v>
      </c>
      <c r="I140" s="69" t="s">
        <v>850</v>
      </c>
      <c r="J140" s="28" t="s">
        <v>851</v>
      </c>
      <c r="K140" s="17">
        <v>30000</v>
      </c>
      <c r="L140" s="18">
        <v>44100</v>
      </c>
      <c r="M140" s="91">
        <v>0</v>
      </c>
      <c r="N140" s="91">
        <v>30000</v>
      </c>
      <c r="O140" s="91">
        <v>30000</v>
      </c>
      <c r="P140" s="25"/>
      <c r="Q140" s="26"/>
    </row>
    <row r="141" spans="1:17" ht="58.5" customHeight="1" x14ac:dyDescent="0.25">
      <c r="A141" s="64">
        <v>163</v>
      </c>
      <c r="B141" s="79" t="s">
        <v>856</v>
      </c>
      <c r="C141" s="62">
        <v>285056</v>
      </c>
      <c r="D141" s="68" t="s">
        <v>859</v>
      </c>
      <c r="E141" s="68" t="s">
        <v>861</v>
      </c>
      <c r="F141" s="68" t="s">
        <v>860</v>
      </c>
      <c r="G141" s="16" t="s">
        <v>750</v>
      </c>
      <c r="H141" s="16" t="s">
        <v>42</v>
      </c>
      <c r="I141" s="27" t="s">
        <v>857</v>
      </c>
      <c r="J141" s="16" t="s">
        <v>858</v>
      </c>
      <c r="K141" s="17">
        <v>15000</v>
      </c>
      <c r="L141" s="18">
        <v>21639</v>
      </c>
      <c r="M141" s="91">
        <v>0</v>
      </c>
      <c r="N141" s="91">
        <v>15000</v>
      </c>
      <c r="O141" s="91">
        <v>15000</v>
      </c>
      <c r="P141" s="25"/>
      <c r="Q141" s="26"/>
    </row>
    <row r="142" spans="1:17" ht="58.5" customHeight="1" x14ac:dyDescent="0.25">
      <c r="A142" s="64">
        <v>164</v>
      </c>
      <c r="B142" s="79" t="s">
        <v>856</v>
      </c>
      <c r="C142" s="62">
        <v>285056</v>
      </c>
      <c r="D142" s="9" t="s">
        <v>859</v>
      </c>
      <c r="E142" s="68" t="s">
        <v>861</v>
      </c>
      <c r="F142" s="68" t="s">
        <v>860</v>
      </c>
      <c r="G142" s="16" t="s">
        <v>750</v>
      </c>
      <c r="H142" s="16" t="s">
        <v>42</v>
      </c>
      <c r="I142" s="69" t="s">
        <v>862</v>
      </c>
      <c r="J142" s="28" t="s">
        <v>863</v>
      </c>
      <c r="K142" s="17">
        <v>15000</v>
      </c>
      <c r="L142" s="18">
        <v>21639</v>
      </c>
      <c r="M142" s="91">
        <v>0</v>
      </c>
      <c r="N142" s="91">
        <v>15000</v>
      </c>
      <c r="O142" s="91">
        <v>15000</v>
      </c>
      <c r="P142" s="25"/>
      <c r="Q142" s="26"/>
    </row>
    <row r="143" spans="1:17" ht="58.5" customHeight="1" x14ac:dyDescent="0.25">
      <c r="A143" s="64">
        <v>165</v>
      </c>
      <c r="B143" s="28" t="s">
        <v>864</v>
      </c>
      <c r="C143" s="62">
        <v>279986</v>
      </c>
      <c r="D143" s="68" t="s">
        <v>866</v>
      </c>
      <c r="E143" s="9" t="s">
        <v>867</v>
      </c>
      <c r="F143" s="68" t="s">
        <v>868</v>
      </c>
      <c r="G143" s="16" t="s">
        <v>130</v>
      </c>
      <c r="H143" s="16" t="s">
        <v>42</v>
      </c>
      <c r="I143" s="69" t="s">
        <v>196</v>
      </c>
      <c r="J143" s="28" t="s">
        <v>865</v>
      </c>
      <c r="K143" s="17">
        <v>15000</v>
      </c>
      <c r="L143" s="18">
        <v>22050</v>
      </c>
      <c r="M143" s="91">
        <v>0</v>
      </c>
      <c r="N143" s="91">
        <v>15000</v>
      </c>
      <c r="O143" s="91">
        <v>15000</v>
      </c>
      <c r="P143" s="25"/>
      <c r="Q143" s="26"/>
    </row>
    <row r="144" spans="1:17" ht="58.5" customHeight="1" x14ac:dyDescent="0.25">
      <c r="A144" s="64">
        <v>166</v>
      </c>
      <c r="B144" s="28" t="s">
        <v>869</v>
      </c>
      <c r="C144" s="61">
        <v>64095541</v>
      </c>
      <c r="D144" s="68" t="s">
        <v>872</v>
      </c>
      <c r="E144" s="16" t="s">
        <v>873</v>
      </c>
      <c r="F144" s="9" t="s">
        <v>875</v>
      </c>
      <c r="G144" s="16" t="s">
        <v>874</v>
      </c>
      <c r="H144" s="16" t="s">
        <v>273</v>
      </c>
      <c r="I144" s="69" t="s">
        <v>870</v>
      </c>
      <c r="J144" s="28" t="s">
        <v>871</v>
      </c>
      <c r="K144" s="17">
        <v>70000</v>
      </c>
      <c r="L144" s="18">
        <v>108566</v>
      </c>
      <c r="M144" s="91">
        <v>0</v>
      </c>
      <c r="N144" s="91">
        <v>70000</v>
      </c>
      <c r="O144" s="91">
        <v>70000</v>
      </c>
      <c r="P144" s="25"/>
      <c r="Q144" s="26"/>
    </row>
    <row r="145" spans="1:17" ht="58.5" customHeight="1" x14ac:dyDescent="0.25">
      <c r="A145" s="64">
        <v>167</v>
      </c>
      <c r="B145" s="28" t="s">
        <v>876</v>
      </c>
      <c r="C145" s="62">
        <v>258628</v>
      </c>
      <c r="D145" s="68" t="s">
        <v>879</v>
      </c>
      <c r="E145" s="16" t="s">
        <v>880</v>
      </c>
      <c r="F145" s="62" t="s">
        <v>882</v>
      </c>
      <c r="G145" s="16" t="s">
        <v>881</v>
      </c>
      <c r="H145" s="16" t="s">
        <v>300</v>
      </c>
      <c r="I145" s="69" t="s">
        <v>877</v>
      </c>
      <c r="J145" s="28" t="s">
        <v>878</v>
      </c>
      <c r="K145" s="17">
        <v>17000</v>
      </c>
      <c r="L145" s="18">
        <v>25410</v>
      </c>
      <c r="M145" s="91">
        <v>0</v>
      </c>
      <c r="N145" s="91">
        <v>17000</v>
      </c>
      <c r="O145" s="91">
        <v>17000</v>
      </c>
      <c r="P145" s="25"/>
      <c r="Q145" s="26"/>
    </row>
    <row r="146" spans="1:17" ht="58.5" customHeight="1" x14ac:dyDescent="0.25">
      <c r="A146" s="64">
        <v>168</v>
      </c>
      <c r="B146" s="28" t="s">
        <v>876</v>
      </c>
      <c r="C146" s="62">
        <v>258628</v>
      </c>
      <c r="D146" s="68" t="s">
        <v>879</v>
      </c>
      <c r="E146" s="16" t="s">
        <v>880</v>
      </c>
      <c r="F146" s="62" t="s">
        <v>882</v>
      </c>
      <c r="G146" s="16" t="s">
        <v>881</v>
      </c>
      <c r="H146" s="16" t="s">
        <v>300</v>
      </c>
      <c r="I146" s="69" t="s">
        <v>883</v>
      </c>
      <c r="J146" s="28" t="s">
        <v>884</v>
      </c>
      <c r="K146" s="17">
        <v>15000</v>
      </c>
      <c r="L146" s="18">
        <v>22050</v>
      </c>
      <c r="M146" s="91">
        <v>0</v>
      </c>
      <c r="N146" s="91">
        <v>15000</v>
      </c>
      <c r="O146" s="91">
        <v>15000</v>
      </c>
      <c r="P146" s="25"/>
      <c r="Q146" s="26"/>
    </row>
    <row r="147" spans="1:17" ht="58.5" customHeight="1" x14ac:dyDescent="0.25">
      <c r="A147" s="64">
        <v>169</v>
      </c>
      <c r="B147" s="28" t="s">
        <v>876</v>
      </c>
      <c r="C147" s="62">
        <v>258628</v>
      </c>
      <c r="D147" s="68" t="s">
        <v>879</v>
      </c>
      <c r="E147" s="16" t="s">
        <v>880</v>
      </c>
      <c r="F147" s="62" t="s">
        <v>882</v>
      </c>
      <c r="G147" s="16" t="s">
        <v>881</v>
      </c>
      <c r="H147" s="16" t="s">
        <v>300</v>
      </c>
      <c r="I147" s="69" t="s">
        <v>885</v>
      </c>
      <c r="J147" s="28" t="s">
        <v>886</v>
      </c>
      <c r="K147" s="17">
        <v>24000</v>
      </c>
      <c r="L147" s="9">
        <v>43910</v>
      </c>
      <c r="M147" s="91">
        <v>0</v>
      </c>
      <c r="N147" s="91">
        <v>24000</v>
      </c>
      <c r="O147" s="91">
        <v>24000</v>
      </c>
      <c r="P147" s="25"/>
      <c r="Q147" s="26"/>
    </row>
    <row r="148" spans="1:17" ht="58.5" customHeight="1" x14ac:dyDescent="0.25">
      <c r="A148" s="64">
        <v>170</v>
      </c>
      <c r="B148" s="28" t="s">
        <v>887</v>
      </c>
      <c r="C148" s="62">
        <v>259225</v>
      </c>
      <c r="D148" s="16" t="s">
        <v>890</v>
      </c>
      <c r="E148" s="16" t="s">
        <v>891</v>
      </c>
      <c r="F148" s="9" t="s">
        <v>892</v>
      </c>
      <c r="G148" s="16" t="s">
        <v>881</v>
      </c>
      <c r="H148" s="16" t="s">
        <v>300</v>
      </c>
      <c r="I148" s="27" t="s">
        <v>888</v>
      </c>
      <c r="J148" s="16" t="s">
        <v>889</v>
      </c>
      <c r="K148" s="17">
        <v>17000</v>
      </c>
      <c r="L148" s="68">
        <v>24719</v>
      </c>
      <c r="M148" s="91">
        <v>0</v>
      </c>
      <c r="N148" s="91">
        <v>17000</v>
      </c>
      <c r="O148" s="91">
        <v>17000</v>
      </c>
      <c r="P148" s="25"/>
      <c r="Q148" s="26"/>
    </row>
    <row r="149" spans="1:17" ht="58.5" customHeight="1" x14ac:dyDescent="0.25">
      <c r="A149" s="64">
        <v>171</v>
      </c>
      <c r="B149" s="28" t="s">
        <v>893</v>
      </c>
      <c r="C149" s="62">
        <v>231584</v>
      </c>
      <c r="D149" s="9" t="s">
        <v>896</v>
      </c>
      <c r="E149" s="68" t="s">
        <v>897</v>
      </c>
      <c r="F149" s="62">
        <v>25722</v>
      </c>
      <c r="G149" s="16" t="s">
        <v>898</v>
      </c>
      <c r="H149" s="16" t="s">
        <v>33</v>
      </c>
      <c r="I149" s="69" t="s">
        <v>894</v>
      </c>
      <c r="J149" s="28" t="s">
        <v>895</v>
      </c>
      <c r="K149" s="17">
        <v>15000</v>
      </c>
      <c r="L149" s="9">
        <v>22050</v>
      </c>
      <c r="M149" s="91">
        <v>0</v>
      </c>
      <c r="N149" s="91">
        <v>15000</v>
      </c>
      <c r="O149" s="91">
        <v>15000</v>
      </c>
      <c r="P149" s="25"/>
      <c r="Q149" s="26"/>
    </row>
    <row r="150" spans="1:17" ht="58.5" customHeight="1" x14ac:dyDescent="0.25">
      <c r="A150" s="64">
        <v>172</v>
      </c>
      <c r="B150" s="28" t="s">
        <v>899</v>
      </c>
      <c r="C150" s="61">
        <v>49457543</v>
      </c>
      <c r="D150" s="68" t="s">
        <v>902</v>
      </c>
      <c r="E150" s="9" t="s">
        <v>903</v>
      </c>
      <c r="F150" s="62" t="s">
        <v>904</v>
      </c>
      <c r="G150" s="16" t="s">
        <v>499</v>
      </c>
      <c r="H150" s="16" t="s">
        <v>42</v>
      </c>
      <c r="I150" s="69" t="s">
        <v>900</v>
      </c>
      <c r="J150" s="28" t="s">
        <v>901</v>
      </c>
      <c r="K150" s="17">
        <v>46000</v>
      </c>
      <c r="L150" s="18">
        <v>94664</v>
      </c>
      <c r="M150" s="91">
        <v>0</v>
      </c>
      <c r="N150" s="91">
        <v>46000</v>
      </c>
      <c r="O150" s="91">
        <v>46000</v>
      </c>
      <c r="P150" s="25"/>
      <c r="Q150" s="26"/>
    </row>
    <row r="151" spans="1:17" ht="58.5" customHeight="1" x14ac:dyDescent="0.25">
      <c r="A151" s="64">
        <v>173</v>
      </c>
      <c r="B151" s="28" t="s">
        <v>905</v>
      </c>
      <c r="C151" s="103">
        <v>265004</v>
      </c>
      <c r="D151" s="9" t="s">
        <v>908</v>
      </c>
      <c r="E151" s="90" t="s">
        <v>909</v>
      </c>
      <c r="F151" s="9" t="s">
        <v>910</v>
      </c>
      <c r="G151" s="16" t="s">
        <v>88</v>
      </c>
      <c r="H151" s="16" t="s">
        <v>89</v>
      </c>
      <c r="I151" s="69" t="s">
        <v>906</v>
      </c>
      <c r="J151" s="28" t="s">
        <v>907</v>
      </c>
      <c r="K151" s="17">
        <v>17000</v>
      </c>
      <c r="L151" s="18">
        <v>24500</v>
      </c>
      <c r="M151" s="91">
        <v>0</v>
      </c>
      <c r="N151" s="91">
        <v>17000</v>
      </c>
      <c r="O151" s="91">
        <v>17000</v>
      </c>
      <c r="P151" s="25"/>
      <c r="Q151" s="26"/>
    </row>
    <row r="152" spans="1:17" ht="58.5" customHeight="1" x14ac:dyDescent="0.25">
      <c r="A152" s="64">
        <v>174</v>
      </c>
      <c r="B152" s="28" t="s">
        <v>911</v>
      </c>
      <c r="C152" s="62">
        <v>250597</v>
      </c>
      <c r="D152" s="68" t="s">
        <v>916</v>
      </c>
      <c r="E152" s="68" t="s">
        <v>914</v>
      </c>
      <c r="F152" s="68" t="s">
        <v>915</v>
      </c>
      <c r="G152" s="16" t="s">
        <v>917</v>
      </c>
      <c r="H152" s="16" t="s">
        <v>144</v>
      </c>
      <c r="I152" s="27" t="s">
        <v>912</v>
      </c>
      <c r="J152" s="28" t="s">
        <v>913</v>
      </c>
      <c r="K152" s="17">
        <v>15000</v>
      </c>
      <c r="L152" s="18">
        <v>22150</v>
      </c>
      <c r="M152" s="91">
        <v>0</v>
      </c>
      <c r="N152" s="91">
        <v>15000</v>
      </c>
      <c r="O152" s="91">
        <v>15000</v>
      </c>
      <c r="P152" s="25"/>
      <c r="Q152" s="26"/>
    </row>
    <row r="153" spans="1:17" ht="58.5" customHeight="1" x14ac:dyDescent="0.25">
      <c r="A153" s="64">
        <v>175</v>
      </c>
      <c r="B153" s="28" t="s">
        <v>918</v>
      </c>
      <c r="C153" s="61">
        <v>512729</v>
      </c>
      <c r="D153" s="90" t="s">
        <v>920</v>
      </c>
      <c r="E153" s="16" t="s">
        <v>921</v>
      </c>
      <c r="F153" s="62" t="s">
        <v>922</v>
      </c>
      <c r="G153" s="68" t="s">
        <v>218</v>
      </c>
      <c r="H153" s="16" t="s">
        <v>144</v>
      </c>
      <c r="I153" s="67" t="s">
        <v>651</v>
      </c>
      <c r="J153" s="28" t="s">
        <v>919</v>
      </c>
      <c r="K153" s="17">
        <v>36000</v>
      </c>
      <c r="L153" s="13">
        <v>52414</v>
      </c>
      <c r="M153" s="91">
        <v>0</v>
      </c>
      <c r="N153" s="91">
        <v>36000</v>
      </c>
      <c r="O153" s="91">
        <v>36000</v>
      </c>
      <c r="P153" s="25"/>
      <c r="Q153" s="26"/>
    </row>
    <row r="154" spans="1:17" ht="58.5" customHeight="1" x14ac:dyDescent="0.25">
      <c r="A154" s="64">
        <v>176</v>
      </c>
      <c r="B154" s="28" t="s">
        <v>923</v>
      </c>
      <c r="C154" s="62">
        <v>253383</v>
      </c>
      <c r="D154" s="16" t="s">
        <v>926</v>
      </c>
      <c r="E154" s="68" t="s">
        <v>927</v>
      </c>
      <c r="F154" s="68" t="s">
        <v>928</v>
      </c>
      <c r="G154" s="16" t="s">
        <v>929</v>
      </c>
      <c r="H154" s="16" t="s">
        <v>300</v>
      </c>
      <c r="I154" s="69" t="s">
        <v>924</v>
      </c>
      <c r="J154" s="28" t="s">
        <v>925</v>
      </c>
      <c r="K154" s="13">
        <v>16000</v>
      </c>
      <c r="L154" s="18">
        <v>23710</v>
      </c>
      <c r="M154" s="91">
        <v>0</v>
      </c>
      <c r="N154" s="91">
        <v>16000</v>
      </c>
      <c r="O154" s="91">
        <v>16000</v>
      </c>
      <c r="P154" s="25"/>
      <c r="Q154" s="26"/>
    </row>
    <row r="155" spans="1:17" ht="58.5" customHeight="1" x14ac:dyDescent="0.25">
      <c r="A155" s="64">
        <v>177</v>
      </c>
      <c r="B155" s="28" t="s">
        <v>930</v>
      </c>
      <c r="C155" s="62">
        <v>235105</v>
      </c>
      <c r="D155" s="16" t="s">
        <v>933</v>
      </c>
      <c r="E155" s="68" t="s">
        <v>934</v>
      </c>
      <c r="F155" s="9" t="s">
        <v>935</v>
      </c>
      <c r="G155" s="16" t="s">
        <v>600</v>
      </c>
      <c r="H155" s="16" t="s">
        <v>33</v>
      </c>
      <c r="I155" s="27" t="s">
        <v>931</v>
      </c>
      <c r="J155" s="28" t="s">
        <v>932</v>
      </c>
      <c r="K155" s="17">
        <v>185000</v>
      </c>
      <c r="L155" s="13">
        <v>264399</v>
      </c>
      <c r="M155" s="91">
        <v>185000</v>
      </c>
      <c r="N155" s="91">
        <v>0</v>
      </c>
      <c r="O155" s="91">
        <v>185000</v>
      </c>
      <c r="P155" s="25"/>
      <c r="Q155" s="26"/>
    </row>
    <row r="156" spans="1:17" ht="58.5" customHeight="1" x14ac:dyDescent="0.25">
      <c r="A156" s="64">
        <v>178</v>
      </c>
      <c r="B156" s="28" t="s">
        <v>936</v>
      </c>
      <c r="C156" s="62">
        <v>282278</v>
      </c>
      <c r="D156" s="68" t="s">
        <v>939</v>
      </c>
      <c r="E156" s="68" t="s">
        <v>940</v>
      </c>
      <c r="F156" s="68" t="s">
        <v>941</v>
      </c>
      <c r="G156" s="68" t="s">
        <v>499</v>
      </c>
      <c r="H156" s="16" t="s">
        <v>42</v>
      </c>
      <c r="I156" s="69" t="s">
        <v>937</v>
      </c>
      <c r="J156" s="16" t="s">
        <v>938</v>
      </c>
      <c r="K156" s="17">
        <v>15000</v>
      </c>
      <c r="L156" s="18">
        <v>22050</v>
      </c>
      <c r="M156" s="91">
        <v>0</v>
      </c>
      <c r="N156" s="91">
        <v>15000</v>
      </c>
      <c r="O156" s="91">
        <v>15000</v>
      </c>
      <c r="P156" s="25"/>
      <c r="Q156" s="26"/>
    </row>
    <row r="157" spans="1:17" ht="58.5" customHeight="1" x14ac:dyDescent="0.25">
      <c r="A157" s="64">
        <v>179</v>
      </c>
      <c r="B157" s="28" t="s">
        <v>936</v>
      </c>
      <c r="C157" s="62">
        <v>282278</v>
      </c>
      <c r="D157" s="68" t="s">
        <v>939</v>
      </c>
      <c r="E157" s="68" t="s">
        <v>940</v>
      </c>
      <c r="F157" s="68" t="s">
        <v>941</v>
      </c>
      <c r="G157" s="68" t="s">
        <v>499</v>
      </c>
      <c r="H157" s="16" t="s">
        <v>42</v>
      </c>
      <c r="I157" s="27" t="s">
        <v>942</v>
      </c>
      <c r="J157" s="16" t="s">
        <v>943</v>
      </c>
      <c r="K157" s="17">
        <v>24000</v>
      </c>
      <c r="L157" s="13">
        <v>35532</v>
      </c>
      <c r="M157" s="91">
        <v>0</v>
      </c>
      <c r="N157" s="91">
        <v>24000</v>
      </c>
      <c r="O157" s="91">
        <v>24000</v>
      </c>
      <c r="P157" s="25"/>
      <c r="Q157" s="26"/>
    </row>
    <row r="158" spans="1:17" ht="58.5" customHeight="1" x14ac:dyDescent="0.25">
      <c r="A158" s="64">
        <v>180</v>
      </c>
      <c r="B158" s="28" t="s">
        <v>936</v>
      </c>
      <c r="C158" s="62">
        <v>282278</v>
      </c>
      <c r="D158" s="68" t="s">
        <v>939</v>
      </c>
      <c r="E158" s="68" t="s">
        <v>940</v>
      </c>
      <c r="F158" s="68" t="s">
        <v>941</v>
      </c>
      <c r="G158" s="68" t="s">
        <v>499</v>
      </c>
      <c r="H158" s="16" t="s">
        <v>42</v>
      </c>
      <c r="I158" s="69" t="s">
        <v>944</v>
      </c>
      <c r="J158" s="16" t="s">
        <v>945</v>
      </c>
      <c r="K158" s="17">
        <v>15000</v>
      </c>
      <c r="L158" s="18">
        <v>22050</v>
      </c>
      <c r="M158" s="91">
        <v>0</v>
      </c>
      <c r="N158" s="91">
        <v>15000</v>
      </c>
      <c r="O158" s="91">
        <v>15000</v>
      </c>
      <c r="P158" s="25"/>
      <c r="Q158" s="26"/>
    </row>
    <row r="159" spans="1:17" ht="58.5" customHeight="1" x14ac:dyDescent="0.25">
      <c r="A159" s="64">
        <v>181</v>
      </c>
      <c r="B159" s="28" t="s">
        <v>946</v>
      </c>
      <c r="C159" s="62">
        <v>488453</v>
      </c>
      <c r="D159" s="68" t="s">
        <v>949</v>
      </c>
      <c r="E159" s="68" t="s">
        <v>950</v>
      </c>
      <c r="F159" s="68" t="s">
        <v>951</v>
      </c>
      <c r="G159" s="68" t="s">
        <v>230</v>
      </c>
      <c r="H159" s="16" t="s">
        <v>42</v>
      </c>
      <c r="I159" s="27" t="s">
        <v>947</v>
      </c>
      <c r="J159" s="112" t="s">
        <v>948</v>
      </c>
      <c r="K159" s="17">
        <v>38000</v>
      </c>
      <c r="L159" s="18">
        <v>55519</v>
      </c>
      <c r="M159" s="91">
        <v>0</v>
      </c>
      <c r="N159" s="91">
        <v>38000</v>
      </c>
      <c r="O159" s="91">
        <v>38000</v>
      </c>
      <c r="P159" s="25"/>
      <c r="Q159" s="26"/>
    </row>
    <row r="160" spans="1:17" ht="58.5" customHeight="1" x14ac:dyDescent="0.25">
      <c r="A160" s="64">
        <v>182</v>
      </c>
      <c r="B160" s="28" t="s">
        <v>946</v>
      </c>
      <c r="C160" s="62">
        <v>488453</v>
      </c>
      <c r="D160" s="68" t="s">
        <v>949</v>
      </c>
      <c r="E160" s="68" t="s">
        <v>950</v>
      </c>
      <c r="F160" s="68" t="s">
        <v>951</v>
      </c>
      <c r="G160" s="68" t="s">
        <v>230</v>
      </c>
      <c r="H160" s="16" t="s">
        <v>42</v>
      </c>
      <c r="I160" s="69" t="s">
        <v>952</v>
      </c>
      <c r="J160" s="34" t="s">
        <v>953</v>
      </c>
      <c r="K160" s="17">
        <v>15000</v>
      </c>
      <c r="L160" s="18">
        <v>22050</v>
      </c>
      <c r="M160" s="91">
        <v>0</v>
      </c>
      <c r="N160" s="91">
        <v>15000</v>
      </c>
      <c r="O160" s="91">
        <v>15000</v>
      </c>
      <c r="P160" s="25"/>
      <c r="Q160" s="26"/>
    </row>
    <row r="161" spans="1:17" ht="58.5" customHeight="1" x14ac:dyDescent="0.25">
      <c r="A161" s="64">
        <v>183</v>
      </c>
      <c r="B161" s="28" t="s">
        <v>954</v>
      </c>
      <c r="C161" s="62">
        <v>486639</v>
      </c>
      <c r="D161" s="16" t="s">
        <v>957</v>
      </c>
      <c r="E161" s="68" t="s">
        <v>958</v>
      </c>
      <c r="F161" s="68" t="s">
        <v>959</v>
      </c>
      <c r="G161" s="16" t="s">
        <v>307</v>
      </c>
      <c r="H161" s="16" t="s">
        <v>97</v>
      </c>
      <c r="I161" s="69" t="s">
        <v>955</v>
      </c>
      <c r="J161" s="28" t="s">
        <v>956</v>
      </c>
      <c r="K161" s="17">
        <v>30000</v>
      </c>
      <c r="L161" s="18">
        <v>44000</v>
      </c>
      <c r="M161" s="91">
        <v>0</v>
      </c>
      <c r="N161" s="91">
        <v>30000</v>
      </c>
      <c r="O161" s="91">
        <v>30000</v>
      </c>
      <c r="P161" s="25"/>
      <c r="Q161" s="26"/>
    </row>
    <row r="162" spans="1:17" ht="58.5" customHeight="1" x14ac:dyDescent="0.25">
      <c r="A162" s="64">
        <v>184</v>
      </c>
      <c r="B162" s="28" t="s">
        <v>954</v>
      </c>
      <c r="C162" s="62">
        <v>486639</v>
      </c>
      <c r="D162" s="16" t="s">
        <v>957</v>
      </c>
      <c r="E162" s="68" t="s">
        <v>958</v>
      </c>
      <c r="F162" s="68" t="s">
        <v>959</v>
      </c>
      <c r="G162" s="16" t="s">
        <v>307</v>
      </c>
      <c r="H162" s="16" t="s">
        <v>97</v>
      </c>
      <c r="I162" s="69" t="s">
        <v>960</v>
      </c>
      <c r="J162" s="16" t="s">
        <v>961</v>
      </c>
      <c r="K162" s="17">
        <v>30000</v>
      </c>
      <c r="L162" s="18">
        <v>40000</v>
      </c>
      <c r="M162" s="91">
        <v>0</v>
      </c>
      <c r="N162" s="91">
        <v>30000</v>
      </c>
      <c r="O162" s="91">
        <v>30000</v>
      </c>
      <c r="P162" s="25"/>
      <c r="Q162" s="26"/>
    </row>
    <row r="163" spans="1:17" ht="58.5" customHeight="1" x14ac:dyDescent="0.25">
      <c r="A163" s="64">
        <v>185</v>
      </c>
      <c r="B163" s="28" t="s">
        <v>962</v>
      </c>
      <c r="C163" s="62">
        <v>75142937</v>
      </c>
      <c r="D163" s="68" t="s">
        <v>965</v>
      </c>
      <c r="E163" s="68" t="s">
        <v>100</v>
      </c>
      <c r="F163" s="68">
        <v>19300</v>
      </c>
      <c r="G163" s="68" t="s">
        <v>100</v>
      </c>
      <c r="H163" s="16" t="s">
        <v>102</v>
      </c>
      <c r="I163" s="98" t="s">
        <v>963</v>
      </c>
      <c r="J163" s="16" t="s">
        <v>964</v>
      </c>
      <c r="K163" s="17">
        <v>30000</v>
      </c>
      <c r="L163" s="18">
        <v>44100</v>
      </c>
      <c r="M163" s="91">
        <v>0</v>
      </c>
      <c r="N163" s="91">
        <v>30000</v>
      </c>
      <c r="O163" s="91">
        <v>30000</v>
      </c>
      <c r="P163" s="25"/>
      <c r="Q163" s="26"/>
    </row>
    <row r="164" spans="1:17" ht="58.5" customHeight="1" x14ac:dyDescent="0.25">
      <c r="A164" s="64">
        <v>186</v>
      </c>
      <c r="B164" s="28" t="s">
        <v>966</v>
      </c>
      <c r="C164" s="62">
        <v>242730</v>
      </c>
      <c r="D164" s="68" t="s">
        <v>969</v>
      </c>
      <c r="E164" s="68" t="s">
        <v>970</v>
      </c>
      <c r="F164" s="68" t="s">
        <v>971</v>
      </c>
      <c r="G164" s="68" t="s">
        <v>116</v>
      </c>
      <c r="H164" s="16" t="s">
        <v>33</v>
      </c>
      <c r="I164" s="67" t="s">
        <v>967</v>
      </c>
      <c r="J164" s="16" t="s">
        <v>968</v>
      </c>
      <c r="K164" s="17">
        <v>15000</v>
      </c>
      <c r="L164" s="18">
        <v>22050</v>
      </c>
      <c r="M164" s="91">
        <v>0</v>
      </c>
      <c r="N164" s="91">
        <v>15000</v>
      </c>
      <c r="O164" s="91">
        <v>15000</v>
      </c>
      <c r="P164" s="25"/>
      <c r="Q164" s="26"/>
    </row>
    <row r="165" spans="1:17" ht="58.5" customHeight="1" x14ac:dyDescent="0.25">
      <c r="A165" s="64">
        <v>187</v>
      </c>
      <c r="B165" s="113" t="s">
        <v>972</v>
      </c>
      <c r="C165" s="103">
        <v>581330</v>
      </c>
      <c r="D165" s="11" t="s">
        <v>975</v>
      </c>
      <c r="E165" s="90" t="s">
        <v>976</v>
      </c>
      <c r="F165" s="115" t="s">
        <v>704</v>
      </c>
      <c r="G165" s="90" t="s">
        <v>588</v>
      </c>
      <c r="H165" s="16" t="s">
        <v>144</v>
      </c>
      <c r="I165" s="69" t="s">
        <v>973</v>
      </c>
      <c r="J165" s="28" t="s">
        <v>974</v>
      </c>
      <c r="K165" s="17">
        <v>16000</v>
      </c>
      <c r="L165" s="9">
        <v>23058</v>
      </c>
      <c r="M165" s="91">
        <v>0</v>
      </c>
      <c r="N165" s="91">
        <v>16000</v>
      </c>
      <c r="O165" s="91">
        <v>16000</v>
      </c>
      <c r="P165" s="25"/>
      <c r="Q165" s="26"/>
    </row>
    <row r="166" spans="1:17" ht="58.5" customHeight="1" x14ac:dyDescent="0.25">
      <c r="A166" s="64">
        <v>188</v>
      </c>
      <c r="B166" s="114" t="s">
        <v>977</v>
      </c>
      <c r="C166" s="62">
        <v>60060182</v>
      </c>
      <c r="D166" s="68" t="s">
        <v>980</v>
      </c>
      <c r="E166" s="62" t="s">
        <v>981</v>
      </c>
      <c r="F166" s="62" t="s">
        <v>982</v>
      </c>
      <c r="G166" s="62" t="s">
        <v>455</v>
      </c>
      <c r="H166" s="9" t="s">
        <v>144</v>
      </c>
      <c r="I166" s="69" t="s">
        <v>978</v>
      </c>
      <c r="J166" s="11" t="s">
        <v>979</v>
      </c>
      <c r="K166" s="17">
        <v>58000</v>
      </c>
      <c r="L166" s="18">
        <v>84710</v>
      </c>
      <c r="M166" s="91">
        <v>10000</v>
      </c>
      <c r="N166" s="91">
        <v>5000</v>
      </c>
      <c r="O166" s="91">
        <v>15000</v>
      </c>
      <c r="P166" s="25"/>
      <c r="Q166" s="26"/>
    </row>
    <row r="167" spans="1:17" ht="58.5" customHeight="1" x14ac:dyDescent="0.25">
      <c r="A167" s="64">
        <v>189</v>
      </c>
      <c r="B167" s="28" t="s">
        <v>983</v>
      </c>
      <c r="C167" s="62">
        <v>249327</v>
      </c>
      <c r="D167" s="68" t="s">
        <v>986</v>
      </c>
      <c r="E167" s="68" t="s">
        <v>987</v>
      </c>
      <c r="F167" s="62">
        <v>39470</v>
      </c>
      <c r="G167" s="68" t="s">
        <v>27</v>
      </c>
      <c r="H167" s="16" t="s">
        <v>28</v>
      </c>
      <c r="I167" s="67" t="s">
        <v>984</v>
      </c>
      <c r="J167" s="16" t="s">
        <v>985</v>
      </c>
      <c r="K167" s="17">
        <v>20000</v>
      </c>
      <c r="L167" s="18">
        <v>29755</v>
      </c>
      <c r="M167" s="91">
        <v>0</v>
      </c>
      <c r="N167" s="91">
        <v>20000</v>
      </c>
      <c r="O167" s="91">
        <v>20000</v>
      </c>
      <c r="P167" s="25"/>
      <c r="Q167" s="26"/>
    </row>
    <row r="168" spans="1:17" ht="58.5" customHeight="1" x14ac:dyDescent="0.25">
      <c r="A168" s="64">
        <v>190</v>
      </c>
      <c r="B168" s="95" t="s">
        <v>988</v>
      </c>
      <c r="C168" s="62">
        <v>301116</v>
      </c>
      <c r="D168" s="68" t="s">
        <v>991</v>
      </c>
      <c r="E168" s="103" t="s">
        <v>992</v>
      </c>
      <c r="F168" s="61" t="s">
        <v>742</v>
      </c>
      <c r="G168" s="16" t="s">
        <v>272</v>
      </c>
      <c r="H168" s="16" t="s">
        <v>273</v>
      </c>
      <c r="I168" s="69" t="s">
        <v>989</v>
      </c>
      <c r="J168" s="11" t="s">
        <v>990</v>
      </c>
      <c r="K168" s="17">
        <v>35000</v>
      </c>
      <c r="L168" s="72" t="s">
        <v>993</v>
      </c>
      <c r="M168" s="91">
        <v>0</v>
      </c>
      <c r="N168" s="91">
        <v>35000</v>
      </c>
      <c r="O168" s="91">
        <v>35000</v>
      </c>
      <c r="P168" s="25"/>
      <c r="Q168" s="26"/>
    </row>
    <row r="169" spans="1:17" ht="58.5" customHeight="1" x14ac:dyDescent="0.25">
      <c r="A169" s="64">
        <v>191</v>
      </c>
      <c r="B169" s="28" t="s">
        <v>810</v>
      </c>
      <c r="C169" s="62">
        <v>47502843</v>
      </c>
      <c r="D169" s="68" t="s">
        <v>812</v>
      </c>
      <c r="E169" s="16" t="s">
        <v>813</v>
      </c>
      <c r="F169" s="62" t="s">
        <v>814</v>
      </c>
      <c r="G169" s="16" t="s">
        <v>252</v>
      </c>
      <c r="H169" s="16" t="s">
        <v>135</v>
      </c>
      <c r="I169" s="69" t="s">
        <v>994</v>
      </c>
      <c r="J169" s="16" t="s">
        <v>995</v>
      </c>
      <c r="K169" s="17">
        <v>82000</v>
      </c>
      <c r="L169" s="18">
        <v>119000</v>
      </c>
      <c r="M169" s="91">
        <v>0</v>
      </c>
      <c r="N169" s="91">
        <v>82000</v>
      </c>
      <c r="O169" s="91">
        <v>82000</v>
      </c>
      <c r="P169" s="25"/>
      <c r="Q169" s="26"/>
    </row>
    <row r="170" spans="1:17" ht="58.5" customHeight="1" x14ac:dyDescent="0.25">
      <c r="A170" s="64">
        <v>192</v>
      </c>
      <c r="B170" s="28" t="s">
        <v>996</v>
      </c>
      <c r="C170" s="103">
        <v>285412</v>
      </c>
      <c r="D170" s="90"/>
      <c r="E170" s="9" t="s">
        <v>999</v>
      </c>
      <c r="F170" s="68" t="s">
        <v>749</v>
      </c>
      <c r="G170" s="16" t="s">
        <v>750</v>
      </c>
      <c r="H170" s="16" t="s">
        <v>42</v>
      </c>
      <c r="I170" s="27" t="s">
        <v>997</v>
      </c>
      <c r="J170" s="16" t="s">
        <v>998</v>
      </c>
      <c r="K170" s="17">
        <v>17000</v>
      </c>
      <c r="L170" s="18">
        <v>24442</v>
      </c>
      <c r="M170" s="91">
        <v>0</v>
      </c>
      <c r="N170" s="91">
        <v>17000</v>
      </c>
      <c r="O170" s="91">
        <v>17000</v>
      </c>
      <c r="P170" s="25"/>
      <c r="Q170" s="26"/>
    </row>
    <row r="171" spans="1:17" ht="58.5" customHeight="1" x14ac:dyDescent="0.25">
      <c r="A171" s="64">
        <v>193</v>
      </c>
      <c r="B171" s="95" t="s">
        <v>794</v>
      </c>
      <c r="C171" s="62">
        <v>91120</v>
      </c>
      <c r="D171" s="16" t="s">
        <v>797</v>
      </c>
      <c r="E171" s="62" t="s">
        <v>307</v>
      </c>
      <c r="F171" s="70" t="s">
        <v>798</v>
      </c>
      <c r="G171" s="16" t="s">
        <v>307</v>
      </c>
      <c r="H171" s="16" t="s">
        <v>97</v>
      </c>
      <c r="I171" s="67" t="s">
        <v>1000</v>
      </c>
      <c r="J171" s="11" t="s">
        <v>1001</v>
      </c>
      <c r="K171" s="17">
        <v>37000</v>
      </c>
      <c r="L171" s="18">
        <v>75300</v>
      </c>
      <c r="M171" s="91">
        <v>0</v>
      </c>
      <c r="N171" s="91">
        <v>37000</v>
      </c>
      <c r="O171" s="91">
        <v>37000</v>
      </c>
      <c r="P171" s="25"/>
      <c r="Q171" s="26"/>
    </row>
    <row r="172" spans="1:17" ht="58.5" customHeight="1" x14ac:dyDescent="0.25">
      <c r="A172" s="64">
        <v>194</v>
      </c>
      <c r="B172" s="79" t="s">
        <v>1002</v>
      </c>
      <c r="C172" s="62">
        <v>70564</v>
      </c>
      <c r="D172" s="68" t="s">
        <v>1005</v>
      </c>
      <c r="E172" s="16" t="s">
        <v>820</v>
      </c>
      <c r="F172" s="70" t="s">
        <v>1006</v>
      </c>
      <c r="G172" s="16" t="s">
        <v>820</v>
      </c>
      <c r="H172" s="16" t="s">
        <v>144</v>
      </c>
      <c r="I172" s="69" t="s">
        <v>1003</v>
      </c>
      <c r="J172" s="16" t="s">
        <v>1004</v>
      </c>
      <c r="K172" s="17">
        <v>33000</v>
      </c>
      <c r="L172" s="18">
        <v>47190</v>
      </c>
      <c r="M172" s="91">
        <v>0</v>
      </c>
      <c r="N172" s="91">
        <v>33000</v>
      </c>
      <c r="O172" s="91">
        <v>33000</v>
      </c>
      <c r="P172" s="25"/>
      <c r="Q172" s="26"/>
    </row>
    <row r="173" spans="1:17" ht="58.5" customHeight="1" x14ac:dyDescent="0.25">
      <c r="A173" s="64">
        <v>195</v>
      </c>
      <c r="B173" s="28" t="s">
        <v>1007</v>
      </c>
      <c r="C173" s="61">
        <v>362981</v>
      </c>
      <c r="D173" s="68" t="s">
        <v>1010</v>
      </c>
      <c r="E173" s="9" t="s">
        <v>1011</v>
      </c>
      <c r="F173" s="70" t="s">
        <v>1012</v>
      </c>
      <c r="G173" s="16" t="s">
        <v>499</v>
      </c>
      <c r="H173" s="16" t="s">
        <v>42</v>
      </c>
      <c r="I173" s="69" t="s">
        <v>1008</v>
      </c>
      <c r="J173" s="16" t="s">
        <v>1009</v>
      </c>
      <c r="K173" s="17">
        <v>26000</v>
      </c>
      <c r="L173" s="18">
        <v>37831</v>
      </c>
      <c r="M173" s="91">
        <v>0</v>
      </c>
      <c r="N173" s="91">
        <v>26000</v>
      </c>
      <c r="O173" s="91">
        <v>26000</v>
      </c>
      <c r="P173" s="25"/>
      <c r="Q173" s="26"/>
    </row>
    <row r="174" spans="1:17" ht="58.5" customHeight="1" x14ac:dyDescent="0.25">
      <c r="A174" s="64">
        <v>196</v>
      </c>
      <c r="B174" s="28" t="s">
        <v>1013</v>
      </c>
      <c r="C174" s="71">
        <v>635901</v>
      </c>
      <c r="D174" s="16" t="s">
        <v>1016</v>
      </c>
      <c r="E174" s="16" t="s">
        <v>1017</v>
      </c>
      <c r="F174" s="70" t="s">
        <v>1018</v>
      </c>
      <c r="G174" s="16" t="s">
        <v>1019</v>
      </c>
      <c r="H174" s="16" t="s">
        <v>273</v>
      </c>
      <c r="I174" s="69" t="s">
        <v>1014</v>
      </c>
      <c r="J174" s="11" t="s">
        <v>1015</v>
      </c>
      <c r="K174" s="17">
        <v>18000</v>
      </c>
      <c r="L174" s="18">
        <v>29780</v>
      </c>
      <c r="M174" s="91">
        <v>0</v>
      </c>
      <c r="N174" s="91">
        <v>18000</v>
      </c>
      <c r="O174" s="91">
        <v>18000</v>
      </c>
      <c r="P174" s="25"/>
      <c r="Q174" s="26"/>
    </row>
    <row r="175" spans="1:17" ht="58.5" customHeight="1" x14ac:dyDescent="0.25">
      <c r="A175" s="64">
        <v>197</v>
      </c>
      <c r="B175" s="95" t="s">
        <v>1020</v>
      </c>
      <c r="C175" s="62">
        <v>372391</v>
      </c>
      <c r="D175" s="68" t="s">
        <v>1023</v>
      </c>
      <c r="E175" s="68" t="s">
        <v>1024</v>
      </c>
      <c r="F175" s="70" t="s">
        <v>1025</v>
      </c>
      <c r="G175" s="16" t="s">
        <v>252</v>
      </c>
      <c r="H175" s="16" t="s">
        <v>135</v>
      </c>
      <c r="I175" s="67" t="s">
        <v>1021</v>
      </c>
      <c r="J175" s="16" t="s">
        <v>1022</v>
      </c>
      <c r="K175" s="17">
        <v>37000</v>
      </c>
      <c r="L175" s="18">
        <v>69867</v>
      </c>
      <c r="M175" s="91">
        <v>0</v>
      </c>
      <c r="N175" s="91">
        <v>37000</v>
      </c>
      <c r="O175" s="91">
        <v>37000</v>
      </c>
      <c r="P175" s="25"/>
      <c r="Q175" s="26"/>
    </row>
    <row r="176" spans="1:17" ht="58.5" customHeight="1" x14ac:dyDescent="0.25">
      <c r="A176" s="64">
        <v>198</v>
      </c>
      <c r="B176" s="79" t="s">
        <v>1026</v>
      </c>
      <c r="C176" s="62">
        <v>272957</v>
      </c>
      <c r="D176" s="68" t="s">
        <v>1029</v>
      </c>
      <c r="E176" s="62" t="s">
        <v>1030</v>
      </c>
      <c r="F176" s="70" t="s">
        <v>1031</v>
      </c>
      <c r="G176" s="16" t="s">
        <v>1030</v>
      </c>
      <c r="H176" s="16" t="s">
        <v>57</v>
      </c>
      <c r="I176" s="69" t="s">
        <v>1027</v>
      </c>
      <c r="J176" s="11" t="s">
        <v>1028</v>
      </c>
      <c r="K176" s="17">
        <v>17000</v>
      </c>
      <c r="L176" s="18">
        <v>25000</v>
      </c>
      <c r="M176" s="91">
        <v>0</v>
      </c>
      <c r="N176" s="91">
        <v>17000</v>
      </c>
      <c r="O176" s="91">
        <v>17000</v>
      </c>
      <c r="P176" s="25"/>
      <c r="Q176" s="26"/>
    </row>
    <row r="177" spans="1:17" ht="58.5" customHeight="1" x14ac:dyDescent="0.25">
      <c r="A177" s="64">
        <v>199</v>
      </c>
      <c r="B177" s="28" t="s">
        <v>1032</v>
      </c>
      <c r="C177" s="62">
        <v>64668428</v>
      </c>
      <c r="D177" s="68" t="s">
        <v>1035</v>
      </c>
      <c r="E177" s="62" t="s">
        <v>1036</v>
      </c>
      <c r="F177" s="62">
        <v>46001</v>
      </c>
      <c r="G177" s="16" t="s">
        <v>1036</v>
      </c>
      <c r="H177" s="16" t="s">
        <v>66</v>
      </c>
      <c r="I177" s="69" t="s">
        <v>1033</v>
      </c>
      <c r="J177" s="16" t="s">
        <v>1034</v>
      </c>
      <c r="K177" s="17">
        <v>208000</v>
      </c>
      <c r="L177" s="13">
        <v>297324</v>
      </c>
      <c r="M177" s="91">
        <v>0</v>
      </c>
      <c r="N177" s="91">
        <v>208000</v>
      </c>
      <c r="O177" s="91">
        <v>208000</v>
      </c>
      <c r="P177" s="25"/>
      <c r="Q177" s="26"/>
    </row>
    <row r="178" spans="1:17" ht="58.5" customHeight="1" x14ac:dyDescent="0.25">
      <c r="A178" s="64">
        <v>200</v>
      </c>
      <c r="B178" s="95" t="s">
        <v>1037</v>
      </c>
      <c r="C178" s="62">
        <v>289965</v>
      </c>
      <c r="D178" s="68" t="s">
        <v>1039</v>
      </c>
      <c r="E178" s="62" t="s">
        <v>1040</v>
      </c>
      <c r="F178" s="62">
        <v>67571</v>
      </c>
      <c r="G178" s="16" t="s">
        <v>178</v>
      </c>
      <c r="H178" s="16" t="s">
        <v>28</v>
      </c>
      <c r="I178" s="67" t="s">
        <v>196</v>
      </c>
      <c r="J178" s="11" t="s">
        <v>1038</v>
      </c>
      <c r="K178" s="17">
        <v>23000</v>
      </c>
      <c r="L178" s="18">
        <v>34120</v>
      </c>
      <c r="M178" s="91">
        <v>0</v>
      </c>
      <c r="N178" s="91">
        <v>15000</v>
      </c>
      <c r="O178" s="91">
        <v>15000</v>
      </c>
      <c r="P178" s="25"/>
      <c r="Q178" s="26"/>
    </row>
    <row r="179" spans="1:17" ht="58.5" customHeight="1" x14ac:dyDescent="0.25">
      <c r="A179" s="64">
        <v>201</v>
      </c>
      <c r="B179" s="107" t="s">
        <v>1032</v>
      </c>
      <c r="C179" s="62">
        <v>64668428</v>
      </c>
      <c r="D179" s="68" t="s">
        <v>1035</v>
      </c>
      <c r="E179" s="62" t="s">
        <v>1036</v>
      </c>
      <c r="F179" s="62">
        <v>46001</v>
      </c>
      <c r="G179" s="62" t="s">
        <v>1036</v>
      </c>
      <c r="H179" s="16" t="s">
        <v>66</v>
      </c>
      <c r="I179" s="8" t="s">
        <v>1041</v>
      </c>
      <c r="J179" s="16" t="s">
        <v>1042</v>
      </c>
      <c r="K179" s="17">
        <v>46000</v>
      </c>
      <c r="L179" s="18">
        <v>66150</v>
      </c>
      <c r="M179" s="91">
        <v>0</v>
      </c>
      <c r="N179" s="91">
        <v>46000</v>
      </c>
      <c r="O179" s="91">
        <v>46000</v>
      </c>
      <c r="P179" s="25"/>
      <c r="Q179" s="26"/>
    </row>
    <row r="180" spans="1:17" ht="58.5" customHeight="1" x14ac:dyDescent="0.25">
      <c r="A180" s="64">
        <v>202</v>
      </c>
      <c r="B180" s="95" t="s">
        <v>1043</v>
      </c>
      <c r="C180" s="62">
        <v>75059771</v>
      </c>
      <c r="D180" s="68" t="s">
        <v>1046</v>
      </c>
      <c r="E180" s="68" t="s">
        <v>1047</v>
      </c>
      <c r="F180" s="68" t="s">
        <v>1048</v>
      </c>
      <c r="G180" s="68" t="s">
        <v>768</v>
      </c>
      <c r="H180" s="16" t="s">
        <v>28</v>
      </c>
      <c r="I180" s="69" t="s">
        <v>1044</v>
      </c>
      <c r="J180" s="11" t="s">
        <v>1045</v>
      </c>
      <c r="K180" s="17">
        <v>15000</v>
      </c>
      <c r="L180" s="18">
        <v>22050</v>
      </c>
      <c r="M180" s="91">
        <v>0</v>
      </c>
      <c r="N180" s="91">
        <v>15000</v>
      </c>
      <c r="O180" s="91">
        <v>15000</v>
      </c>
      <c r="P180" s="25"/>
      <c r="Q180" s="26"/>
    </row>
    <row r="181" spans="1:17" ht="58.5" customHeight="1" x14ac:dyDescent="0.25">
      <c r="A181" s="64">
        <v>203</v>
      </c>
      <c r="B181" s="79" t="s">
        <v>1043</v>
      </c>
      <c r="C181" s="62">
        <v>75059771</v>
      </c>
      <c r="D181" s="68" t="s">
        <v>1046</v>
      </c>
      <c r="E181" s="68" t="s">
        <v>1047</v>
      </c>
      <c r="F181" s="68" t="s">
        <v>1048</v>
      </c>
      <c r="G181" s="68" t="s">
        <v>768</v>
      </c>
      <c r="H181" s="16" t="s">
        <v>28</v>
      </c>
      <c r="I181" s="27" t="s">
        <v>1049</v>
      </c>
      <c r="J181" s="16" t="s">
        <v>1050</v>
      </c>
      <c r="K181" s="17">
        <v>15000</v>
      </c>
      <c r="L181" s="18">
        <v>22050</v>
      </c>
      <c r="M181" s="91">
        <v>0</v>
      </c>
      <c r="N181" s="91">
        <v>15000</v>
      </c>
      <c r="O181" s="91">
        <v>15000</v>
      </c>
      <c r="P181" s="25"/>
      <c r="Q181" s="26"/>
    </row>
    <row r="182" spans="1:17" ht="58.5" customHeight="1" x14ac:dyDescent="0.25">
      <c r="A182" s="64">
        <v>204</v>
      </c>
      <c r="B182" s="28" t="s">
        <v>1051</v>
      </c>
      <c r="C182" s="62">
        <v>671908</v>
      </c>
      <c r="D182" s="86" t="s">
        <v>1054</v>
      </c>
      <c r="E182" s="86" t="s">
        <v>1055</v>
      </c>
      <c r="F182" s="103" t="s">
        <v>1068</v>
      </c>
      <c r="G182" s="86" t="s">
        <v>1056</v>
      </c>
      <c r="H182" s="16" t="s">
        <v>66</v>
      </c>
      <c r="I182" s="69" t="s">
        <v>1052</v>
      </c>
      <c r="J182" s="16" t="s">
        <v>1053</v>
      </c>
      <c r="K182" s="17">
        <v>15000</v>
      </c>
      <c r="L182" s="18">
        <v>31816</v>
      </c>
      <c r="M182" s="91">
        <v>0</v>
      </c>
      <c r="N182" s="91">
        <v>15000</v>
      </c>
      <c r="O182" s="91">
        <v>15000</v>
      </c>
      <c r="P182" s="25"/>
      <c r="Q182" s="26"/>
    </row>
    <row r="183" spans="1:17" ht="58.5" customHeight="1" x14ac:dyDescent="0.25">
      <c r="A183" s="64">
        <v>205</v>
      </c>
      <c r="B183" s="79" t="s">
        <v>1057</v>
      </c>
      <c r="C183" s="62">
        <v>297917</v>
      </c>
      <c r="D183" s="68" t="s">
        <v>1060</v>
      </c>
      <c r="E183" s="68" t="s">
        <v>1061</v>
      </c>
      <c r="F183" s="62" t="s">
        <v>1069</v>
      </c>
      <c r="G183" s="68" t="s">
        <v>1062</v>
      </c>
      <c r="H183" s="16" t="s">
        <v>77</v>
      </c>
      <c r="I183" s="69" t="s">
        <v>1058</v>
      </c>
      <c r="J183" s="11" t="s">
        <v>1059</v>
      </c>
      <c r="K183" s="17">
        <v>35000</v>
      </c>
      <c r="L183" s="18">
        <v>50040</v>
      </c>
      <c r="M183" s="91">
        <v>0</v>
      </c>
      <c r="N183" s="91">
        <v>35000</v>
      </c>
      <c r="O183" s="91">
        <v>35000</v>
      </c>
      <c r="P183" s="25"/>
      <c r="Q183" s="26"/>
    </row>
    <row r="184" spans="1:17" ht="58.5" customHeight="1" x14ac:dyDescent="0.25">
      <c r="A184" s="64">
        <v>206</v>
      </c>
      <c r="B184" s="79" t="s">
        <v>1065</v>
      </c>
      <c r="C184" s="62">
        <v>290360</v>
      </c>
      <c r="D184" s="68" t="s">
        <v>1066</v>
      </c>
      <c r="E184" s="68" t="s">
        <v>1067</v>
      </c>
      <c r="F184" s="68" t="s">
        <v>1070</v>
      </c>
      <c r="G184" s="68" t="s">
        <v>178</v>
      </c>
      <c r="H184" s="16" t="s">
        <v>28</v>
      </c>
      <c r="I184" s="67" t="s">
        <v>1063</v>
      </c>
      <c r="J184" s="16" t="s">
        <v>1064</v>
      </c>
      <c r="K184" s="17">
        <v>19000</v>
      </c>
      <c r="L184" s="18">
        <v>27141</v>
      </c>
      <c r="M184" s="91">
        <v>0</v>
      </c>
      <c r="N184" s="91">
        <v>19000</v>
      </c>
      <c r="O184" s="91">
        <v>19000</v>
      </c>
      <c r="P184" s="25"/>
      <c r="Q184" s="26"/>
    </row>
    <row r="185" spans="1:17" ht="58.5" customHeight="1" x14ac:dyDescent="0.25">
      <c r="A185" s="64">
        <v>207</v>
      </c>
      <c r="B185" s="79" t="s">
        <v>1071</v>
      </c>
      <c r="C185" s="62">
        <v>263931</v>
      </c>
      <c r="D185" s="68" t="s">
        <v>2308</v>
      </c>
      <c r="E185" s="68" t="s">
        <v>2309</v>
      </c>
      <c r="F185" s="68" t="s">
        <v>2310</v>
      </c>
      <c r="G185" s="68" t="s">
        <v>107</v>
      </c>
      <c r="H185" s="16" t="s">
        <v>89</v>
      </c>
      <c r="I185" s="67" t="s">
        <v>2311</v>
      </c>
      <c r="J185" s="16" t="s">
        <v>2312</v>
      </c>
      <c r="K185" s="17">
        <v>30000</v>
      </c>
      <c r="L185" s="18">
        <v>43170</v>
      </c>
      <c r="M185" s="91">
        <v>0</v>
      </c>
      <c r="N185" s="91">
        <v>30000</v>
      </c>
      <c r="O185" s="91">
        <v>30000</v>
      </c>
      <c r="P185" s="25"/>
      <c r="Q185" s="26"/>
    </row>
    <row r="186" spans="1:17" ht="58.5" customHeight="1" x14ac:dyDescent="0.25">
      <c r="A186" s="64">
        <v>208</v>
      </c>
      <c r="B186" s="79" t="s">
        <v>1072</v>
      </c>
      <c r="C186" s="62">
        <v>9627804</v>
      </c>
      <c r="D186" s="68" t="s">
        <v>1296</v>
      </c>
      <c r="E186" s="68" t="s">
        <v>1297</v>
      </c>
      <c r="F186" s="68">
        <v>27711</v>
      </c>
      <c r="G186" s="68" t="s">
        <v>49</v>
      </c>
      <c r="H186" s="16" t="s">
        <v>33</v>
      </c>
      <c r="I186" s="67" t="s">
        <v>1298</v>
      </c>
      <c r="J186" s="16" t="s">
        <v>1299</v>
      </c>
      <c r="K186" s="17">
        <v>30000</v>
      </c>
      <c r="L186" s="18">
        <v>44100</v>
      </c>
      <c r="M186" s="91">
        <v>0</v>
      </c>
      <c r="N186" s="91">
        <v>30000</v>
      </c>
      <c r="O186" s="91">
        <v>30000</v>
      </c>
      <c r="P186" s="25"/>
      <c r="Q186" s="26"/>
    </row>
    <row r="187" spans="1:17" ht="58.5" customHeight="1" x14ac:dyDescent="0.25">
      <c r="A187" s="64">
        <v>209</v>
      </c>
      <c r="B187" s="79" t="s">
        <v>712</v>
      </c>
      <c r="C187" s="62">
        <v>535133</v>
      </c>
      <c r="D187" s="68" t="s">
        <v>1300</v>
      </c>
      <c r="E187" s="68" t="s">
        <v>1301</v>
      </c>
      <c r="F187" s="68">
        <v>74766</v>
      </c>
      <c r="G187" s="68" t="s">
        <v>1302</v>
      </c>
      <c r="H187" s="16" t="s">
        <v>77</v>
      </c>
      <c r="I187" s="67" t="s">
        <v>1303</v>
      </c>
      <c r="J187" s="84"/>
      <c r="K187" s="17">
        <v>15000</v>
      </c>
      <c r="L187" s="18">
        <v>22000</v>
      </c>
      <c r="M187" s="91">
        <v>0</v>
      </c>
      <c r="N187" s="91">
        <v>15000</v>
      </c>
      <c r="O187" s="91">
        <v>15000</v>
      </c>
      <c r="P187" s="25"/>
      <c r="Q187" s="26"/>
    </row>
    <row r="188" spans="1:17" ht="58.5" customHeight="1" x14ac:dyDescent="0.25">
      <c r="A188" s="64">
        <v>210</v>
      </c>
      <c r="B188" s="79" t="s">
        <v>1073</v>
      </c>
      <c r="C188" s="62">
        <v>301019</v>
      </c>
      <c r="D188" s="68" t="s">
        <v>1304</v>
      </c>
      <c r="E188" s="68" t="s">
        <v>1305</v>
      </c>
      <c r="F188" s="68">
        <v>75364</v>
      </c>
      <c r="G188" s="68" t="s">
        <v>272</v>
      </c>
      <c r="H188" s="16" t="s">
        <v>273</v>
      </c>
      <c r="I188" s="67" t="s">
        <v>268</v>
      </c>
      <c r="J188" s="16" t="s">
        <v>269</v>
      </c>
      <c r="K188" s="17">
        <v>19000</v>
      </c>
      <c r="L188" s="18">
        <v>27199</v>
      </c>
      <c r="M188" s="91">
        <v>0</v>
      </c>
      <c r="N188" s="91">
        <v>19000</v>
      </c>
      <c r="O188" s="91">
        <v>19000</v>
      </c>
      <c r="P188" s="25"/>
      <c r="Q188" s="26"/>
    </row>
    <row r="189" spans="1:17" ht="58.5" customHeight="1" x14ac:dyDescent="0.25">
      <c r="A189" s="64">
        <v>211</v>
      </c>
      <c r="B189" s="79" t="s">
        <v>1074</v>
      </c>
      <c r="C189" s="62">
        <v>667757</v>
      </c>
      <c r="D189" s="68" t="s">
        <v>1306</v>
      </c>
      <c r="E189" s="68" t="s">
        <v>1307</v>
      </c>
      <c r="F189" s="68">
        <v>38701</v>
      </c>
      <c r="G189" s="68" t="s">
        <v>203</v>
      </c>
      <c r="H189" s="16" t="s">
        <v>144</v>
      </c>
      <c r="I189" s="67" t="s">
        <v>1308</v>
      </c>
      <c r="J189" s="16" t="s">
        <v>1309</v>
      </c>
      <c r="K189" s="17">
        <v>29000</v>
      </c>
      <c r="L189" s="18">
        <v>41470</v>
      </c>
      <c r="M189" s="91">
        <v>0</v>
      </c>
      <c r="N189" s="91">
        <v>29000</v>
      </c>
      <c r="O189" s="91">
        <v>29000</v>
      </c>
      <c r="P189" s="25"/>
      <c r="Q189" s="26"/>
    </row>
    <row r="190" spans="1:17" ht="58.5" customHeight="1" x14ac:dyDescent="0.25">
      <c r="A190" s="64">
        <v>212</v>
      </c>
      <c r="B190" s="79" t="s">
        <v>1075</v>
      </c>
      <c r="C190" s="62">
        <v>43420982</v>
      </c>
      <c r="D190" s="68" t="s">
        <v>1310</v>
      </c>
      <c r="E190" s="68" t="s">
        <v>1311</v>
      </c>
      <c r="F190" s="68" t="s">
        <v>1312</v>
      </c>
      <c r="G190" s="68" t="s">
        <v>130</v>
      </c>
      <c r="H190" s="16" t="s">
        <v>42</v>
      </c>
      <c r="I190" s="67" t="s">
        <v>1313</v>
      </c>
      <c r="J190" s="16" t="s">
        <v>1314</v>
      </c>
      <c r="K190" s="17">
        <v>15000</v>
      </c>
      <c r="L190" s="18">
        <v>22500</v>
      </c>
      <c r="M190" s="91">
        <v>0</v>
      </c>
      <c r="N190" s="91">
        <v>15000</v>
      </c>
      <c r="O190" s="91">
        <v>15000</v>
      </c>
      <c r="P190" s="25"/>
      <c r="Q190" s="26"/>
    </row>
    <row r="191" spans="1:17" ht="58.5" customHeight="1" x14ac:dyDescent="0.25">
      <c r="A191" s="64">
        <v>213</v>
      </c>
      <c r="B191" s="79" t="s">
        <v>1076</v>
      </c>
      <c r="C191" s="62">
        <v>67325965</v>
      </c>
      <c r="D191" s="68" t="s">
        <v>1315</v>
      </c>
      <c r="E191" s="68" t="s">
        <v>1316</v>
      </c>
      <c r="F191" s="68">
        <v>25001</v>
      </c>
      <c r="G191" s="68" t="s">
        <v>855</v>
      </c>
      <c r="H191" s="16" t="s">
        <v>33</v>
      </c>
      <c r="I191" s="67" t="s">
        <v>1317</v>
      </c>
      <c r="J191" s="16" t="s">
        <v>1318</v>
      </c>
      <c r="K191" s="17">
        <v>138000</v>
      </c>
      <c r="L191" s="18">
        <v>204000</v>
      </c>
      <c r="M191" s="91">
        <v>0</v>
      </c>
      <c r="N191" s="91">
        <v>92000</v>
      </c>
      <c r="O191" s="91">
        <v>92000</v>
      </c>
      <c r="P191" s="25"/>
      <c r="Q191" s="26"/>
    </row>
    <row r="192" spans="1:17" ht="58.5" customHeight="1" x14ac:dyDescent="0.25">
      <c r="A192" s="64">
        <v>214</v>
      </c>
      <c r="B192" s="79" t="s">
        <v>1077</v>
      </c>
      <c r="C192" s="62">
        <v>284301</v>
      </c>
      <c r="D192" s="68" t="s">
        <v>1319</v>
      </c>
      <c r="E192" s="68" t="s">
        <v>1320</v>
      </c>
      <c r="F192" s="68">
        <v>76502</v>
      </c>
      <c r="G192" s="68" t="s">
        <v>420</v>
      </c>
      <c r="H192" s="16" t="s">
        <v>97</v>
      </c>
      <c r="I192" s="67" t="s">
        <v>1321</v>
      </c>
      <c r="J192" s="16" t="s">
        <v>1322</v>
      </c>
      <c r="K192" s="17">
        <v>34000</v>
      </c>
      <c r="L192" s="18">
        <v>48908</v>
      </c>
      <c r="M192" s="91">
        <v>0</v>
      </c>
      <c r="N192" s="91">
        <v>34000</v>
      </c>
      <c r="O192" s="91">
        <v>34000</v>
      </c>
      <c r="P192" s="25"/>
      <c r="Q192" s="26"/>
    </row>
    <row r="193" spans="1:17" ht="58.5" customHeight="1" x14ac:dyDescent="0.25">
      <c r="A193" s="64">
        <v>215</v>
      </c>
      <c r="B193" s="79" t="s">
        <v>1078</v>
      </c>
      <c r="C193" s="62">
        <v>241806</v>
      </c>
      <c r="D193" s="68" t="s">
        <v>1323</v>
      </c>
      <c r="E193" s="68" t="s">
        <v>1324</v>
      </c>
      <c r="F193" s="68" t="s">
        <v>1325</v>
      </c>
      <c r="G193" s="68" t="s">
        <v>395</v>
      </c>
      <c r="H193" s="16" t="s">
        <v>33</v>
      </c>
      <c r="I193" s="67" t="s">
        <v>1326</v>
      </c>
      <c r="J193" s="16" t="s">
        <v>1327</v>
      </c>
      <c r="K193" s="17">
        <v>16000</v>
      </c>
      <c r="L193" s="18">
        <v>23000</v>
      </c>
      <c r="M193" s="91">
        <v>0</v>
      </c>
      <c r="N193" s="91">
        <v>16000</v>
      </c>
      <c r="O193" s="91">
        <v>16000</v>
      </c>
      <c r="P193" s="25"/>
      <c r="Q193" s="26"/>
    </row>
    <row r="194" spans="1:17" ht="58.5" customHeight="1" x14ac:dyDescent="0.25">
      <c r="A194" s="64">
        <v>216</v>
      </c>
      <c r="B194" s="79" t="s">
        <v>1079</v>
      </c>
      <c r="C194" s="62">
        <v>274046</v>
      </c>
      <c r="D194" s="68" t="s">
        <v>1328</v>
      </c>
      <c r="E194" s="68" t="s">
        <v>1329</v>
      </c>
      <c r="F194" s="68">
        <v>53021</v>
      </c>
      <c r="G194" s="68" t="s">
        <v>1329</v>
      </c>
      <c r="H194" s="16" t="s">
        <v>135</v>
      </c>
      <c r="I194" s="67" t="s">
        <v>1330</v>
      </c>
      <c r="J194" s="16" t="s">
        <v>1331</v>
      </c>
      <c r="K194" s="17">
        <v>237000</v>
      </c>
      <c r="L194" s="18">
        <v>340373</v>
      </c>
      <c r="M194" s="91">
        <v>209000</v>
      </c>
      <c r="N194" s="91">
        <v>28000</v>
      </c>
      <c r="O194" s="91">
        <v>237000</v>
      </c>
      <c r="P194" s="25"/>
      <c r="Q194" s="26"/>
    </row>
    <row r="195" spans="1:17" ht="58.5" customHeight="1" x14ac:dyDescent="0.25">
      <c r="A195" s="64">
        <v>217</v>
      </c>
      <c r="B195" s="79" t="s">
        <v>1080</v>
      </c>
      <c r="C195" s="62">
        <v>542369</v>
      </c>
      <c r="D195" s="68" t="s">
        <v>1332</v>
      </c>
      <c r="E195" s="68" t="s">
        <v>1333</v>
      </c>
      <c r="F195" s="68" t="s">
        <v>1334</v>
      </c>
      <c r="G195" s="68" t="s">
        <v>96</v>
      </c>
      <c r="H195" s="16" t="s">
        <v>97</v>
      </c>
      <c r="I195" s="67" t="s">
        <v>1335</v>
      </c>
      <c r="J195" s="16" t="s">
        <v>1336</v>
      </c>
      <c r="K195" s="17">
        <v>21000</v>
      </c>
      <c r="L195" s="18">
        <v>30210</v>
      </c>
      <c r="M195" s="91">
        <v>0</v>
      </c>
      <c r="N195" s="91">
        <v>21000</v>
      </c>
      <c r="O195" s="91">
        <v>21000</v>
      </c>
      <c r="P195" s="25"/>
      <c r="Q195" s="26"/>
    </row>
    <row r="196" spans="1:17" ht="58.5" customHeight="1" x14ac:dyDescent="0.25">
      <c r="A196" s="64">
        <v>218</v>
      </c>
      <c r="B196" s="79" t="s">
        <v>1081</v>
      </c>
      <c r="C196" s="62">
        <v>542377</v>
      </c>
      <c r="D196" s="68">
        <v>172</v>
      </c>
      <c r="E196" s="68" t="s">
        <v>1337</v>
      </c>
      <c r="F196" s="68">
        <v>68704</v>
      </c>
      <c r="G196" s="68" t="s">
        <v>96</v>
      </c>
      <c r="H196" s="16" t="s">
        <v>97</v>
      </c>
      <c r="I196" s="67" t="s">
        <v>1338</v>
      </c>
      <c r="J196" s="16" t="s">
        <v>1339</v>
      </c>
      <c r="K196" s="17">
        <v>27000</v>
      </c>
      <c r="L196" s="18">
        <v>39700</v>
      </c>
      <c r="M196" s="91">
        <v>0</v>
      </c>
      <c r="N196" s="91">
        <v>27000</v>
      </c>
      <c r="O196" s="91">
        <v>27000</v>
      </c>
      <c r="P196" s="25"/>
      <c r="Q196" s="26"/>
    </row>
    <row r="197" spans="1:17" ht="58.5" customHeight="1" x14ac:dyDescent="0.25">
      <c r="A197" s="64">
        <v>219</v>
      </c>
      <c r="B197" s="79" t="s">
        <v>1082</v>
      </c>
      <c r="C197" s="62">
        <v>246174</v>
      </c>
      <c r="D197" s="68" t="s">
        <v>1340</v>
      </c>
      <c r="E197" s="68" t="s">
        <v>1341</v>
      </c>
      <c r="F197" s="68">
        <v>38232</v>
      </c>
      <c r="G197" s="68" t="s">
        <v>820</v>
      </c>
      <c r="H197" s="16" t="s">
        <v>144</v>
      </c>
      <c r="I197" s="67" t="s">
        <v>1342</v>
      </c>
      <c r="J197" s="16" t="s">
        <v>1343</v>
      </c>
      <c r="K197" s="17">
        <v>24000</v>
      </c>
      <c r="L197" s="18">
        <v>35090</v>
      </c>
      <c r="M197" s="91">
        <v>0</v>
      </c>
      <c r="N197" s="91">
        <v>24000</v>
      </c>
      <c r="O197" s="91">
        <v>24000</v>
      </c>
      <c r="P197" s="25"/>
      <c r="Q197" s="26"/>
    </row>
    <row r="198" spans="1:17" ht="58.5" customHeight="1" x14ac:dyDescent="0.25">
      <c r="A198" s="64">
        <v>220</v>
      </c>
      <c r="B198" s="79" t="s">
        <v>1083</v>
      </c>
      <c r="C198" s="62" t="s">
        <v>1344</v>
      </c>
      <c r="D198" s="68" t="s">
        <v>1345</v>
      </c>
      <c r="E198" s="68" t="s">
        <v>1346</v>
      </c>
      <c r="F198" s="68" t="s">
        <v>1347</v>
      </c>
      <c r="G198" s="68" t="s">
        <v>316</v>
      </c>
      <c r="H198" s="16" t="s">
        <v>317</v>
      </c>
      <c r="I198" s="67" t="s">
        <v>360</v>
      </c>
      <c r="J198" s="16" t="s">
        <v>1348</v>
      </c>
      <c r="K198" s="17">
        <v>16000</v>
      </c>
      <c r="L198" s="18">
        <v>23340</v>
      </c>
      <c r="M198" s="91">
        <v>0</v>
      </c>
      <c r="N198" s="91">
        <v>15000</v>
      </c>
      <c r="O198" s="91">
        <v>15000</v>
      </c>
      <c r="P198" s="25"/>
      <c r="Q198" s="26"/>
    </row>
    <row r="199" spans="1:17" ht="58.5" customHeight="1" x14ac:dyDescent="0.25">
      <c r="A199" s="64">
        <v>221</v>
      </c>
      <c r="B199" s="79" t="s">
        <v>1084</v>
      </c>
      <c r="C199" s="62">
        <v>481483</v>
      </c>
      <c r="D199" s="68" t="s">
        <v>1349</v>
      </c>
      <c r="E199" s="68" t="s">
        <v>1350</v>
      </c>
      <c r="F199" s="68"/>
      <c r="G199" s="68" t="s">
        <v>1056</v>
      </c>
      <c r="H199" s="16" t="s">
        <v>66</v>
      </c>
      <c r="I199" s="67" t="s">
        <v>1351</v>
      </c>
      <c r="J199" s="16" t="s">
        <v>1352</v>
      </c>
      <c r="K199" s="17">
        <v>18000</v>
      </c>
      <c r="L199" s="18">
        <v>26214.22</v>
      </c>
      <c r="M199" s="91">
        <v>0</v>
      </c>
      <c r="N199" s="91">
        <v>15000</v>
      </c>
      <c r="O199" s="91">
        <v>15000</v>
      </c>
      <c r="P199" s="25"/>
      <c r="Q199" s="26"/>
    </row>
    <row r="200" spans="1:17" ht="58.5" customHeight="1" x14ac:dyDescent="0.25">
      <c r="A200" s="64">
        <v>222</v>
      </c>
      <c r="B200" s="79" t="s">
        <v>1084</v>
      </c>
      <c r="C200" s="62">
        <v>481483</v>
      </c>
      <c r="D200" s="68" t="s">
        <v>1349</v>
      </c>
      <c r="E200" s="68" t="s">
        <v>1350</v>
      </c>
      <c r="F200" s="68">
        <v>46331</v>
      </c>
      <c r="G200" s="68" t="s">
        <v>1056</v>
      </c>
      <c r="H200" s="16" t="s">
        <v>66</v>
      </c>
      <c r="I200" s="67" t="s">
        <v>1353</v>
      </c>
      <c r="J200" s="16" t="s">
        <v>1354</v>
      </c>
      <c r="K200" s="17">
        <v>15000</v>
      </c>
      <c r="L200" s="18">
        <v>21990</v>
      </c>
      <c r="M200" s="91">
        <v>0</v>
      </c>
      <c r="N200" s="91">
        <v>15000</v>
      </c>
      <c r="O200" s="91">
        <v>15000</v>
      </c>
      <c r="P200" s="25"/>
      <c r="Q200" s="26"/>
    </row>
    <row r="201" spans="1:17" ht="58.5" customHeight="1" x14ac:dyDescent="0.25">
      <c r="A201" s="64">
        <v>223</v>
      </c>
      <c r="B201" s="79" t="s">
        <v>1085</v>
      </c>
      <c r="C201" s="62">
        <v>282804</v>
      </c>
      <c r="D201" s="68" t="s">
        <v>1355</v>
      </c>
      <c r="E201" s="68" t="s">
        <v>1356</v>
      </c>
      <c r="F201" s="68">
        <v>66471</v>
      </c>
      <c r="G201" s="68" t="s">
        <v>499</v>
      </c>
      <c r="H201" s="16" t="s">
        <v>42</v>
      </c>
      <c r="I201" s="67" t="s">
        <v>1357</v>
      </c>
      <c r="J201" s="16" t="s">
        <v>1358</v>
      </c>
      <c r="K201" s="17">
        <v>24000</v>
      </c>
      <c r="L201" s="18">
        <v>35269</v>
      </c>
      <c r="M201" s="91">
        <v>0</v>
      </c>
      <c r="N201" s="91">
        <v>24000</v>
      </c>
      <c r="O201" s="91">
        <v>24000</v>
      </c>
      <c r="P201" s="25"/>
      <c r="Q201" s="26"/>
    </row>
    <row r="202" spans="1:17" ht="58.5" customHeight="1" x14ac:dyDescent="0.25">
      <c r="A202" s="64">
        <v>224</v>
      </c>
      <c r="B202" s="79" t="s">
        <v>1085</v>
      </c>
      <c r="C202" s="62">
        <v>282804</v>
      </c>
      <c r="D202" s="68" t="s">
        <v>1355</v>
      </c>
      <c r="E202" s="68" t="s">
        <v>1356</v>
      </c>
      <c r="F202" s="68">
        <v>66471</v>
      </c>
      <c r="G202" s="68" t="s">
        <v>499</v>
      </c>
      <c r="H202" s="16" t="s">
        <v>42</v>
      </c>
      <c r="I202" s="67" t="s">
        <v>1359</v>
      </c>
      <c r="J202" s="16" t="s">
        <v>1360</v>
      </c>
      <c r="K202" s="17">
        <v>24000</v>
      </c>
      <c r="L202" s="18">
        <v>35090</v>
      </c>
      <c r="M202" s="91">
        <v>0</v>
      </c>
      <c r="N202" s="91">
        <v>24000</v>
      </c>
      <c r="O202" s="91">
        <v>24000</v>
      </c>
      <c r="P202" s="25"/>
      <c r="Q202" s="26"/>
    </row>
    <row r="203" spans="1:17" ht="58.5" customHeight="1" x14ac:dyDescent="0.25">
      <c r="A203" s="64">
        <v>225</v>
      </c>
      <c r="B203" s="79" t="s">
        <v>1086</v>
      </c>
      <c r="C203" s="62">
        <v>476838</v>
      </c>
      <c r="D203" s="68" t="s">
        <v>1361</v>
      </c>
      <c r="E203" s="68" t="s">
        <v>1362</v>
      </c>
      <c r="F203" s="68">
        <v>38801</v>
      </c>
      <c r="G203" s="68" t="s">
        <v>203</v>
      </c>
      <c r="H203" s="16" t="s">
        <v>144</v>
      </c>
      <c r="I203" s="67" t="s">
        <v>1363</v>
      </c>
      <c r="J203" s="16" t="s">
        <v>1364</v>
      </c>
      <c r="K203" s="17">
        <v>25000</v>
      </c>
      <c r="L203" s="18">
        <v>37063</v>
      </c>
      <c r="M203" s="91">
        <v>0</v>
      </c>
      <c r="N203" s="91">
        <v>25000</v>
      </c>
      <c r="O203" s="91">
        <v>25000</v>
      </c>
      <c r="P203" s="25"/>
      <c r="Q203" s="26"/>
    </row>
    <row r="204" spans="1:17" ht="58.5" customHeight="1" x14ac:dyDescent="0.25">
      <c r="A204" s="64">
        <v>226</v>
      </c>
      <c r="B204" s="79" t="s">
        <v>1087</v>
      </c>
      <c r="C204" s="62">
        <v>287385</v>
      </c>
      <c r="D204" s="68" t="s">
        <v>1365</v>
      </c>
      <c r="E204" s="68" t="s">
        <v>1366</v>
      </c>
      <c r="F204" s="68">
        <v>76821</v>
      </c>
      <c r="G204" s="68" t="s">
        <v>307</v>
      </c>
      <c r="H204" s="16" t="s">
        <v>97</v>
      </c>
      <c r="I204" s="67" t="s">
        <v>1367</v>
      </c>
      <c r="J204" s="16" t="s">
        <v>1368</v>
      </c>
      <c r="K204" s="17">
        <v>15000</v>
      </c>
      <c r="L204" s="18">
        <v>22050</v>
      </c>
      <c r="M204" s="91">
        <v>0</v>
      </c>
      <c r="N204" s="91">
        <v>15000</v>
      </c>
      <c r="O204" s="91">
        <v>15000</v>
      </c>
      <c r="P204" s="25"/>
      <c r="Q204" s="26"/>
    </row>
    <row r="205" spans="1:17" ht="58.5" customHeight="1" x14ac:dyDescent="0.25">
      <c r="A205" s="64">
        <v>227</v>
      </c>
      <c r="B205" s="79" t="s">
        <v>1088</v>
      </c>
      <c r="C205" s="62">
        <v>285226</v>
      </c>
      <c r="D205" s="68" t="s">
        <v>1369</v>
      </c>
      <c r="E205" s="68" t="s">
        <v>1370</v>
      </c>
      <c r="F205" s="68">
        <v>69621</v>
      </c>
      <c r="G205" s="68" t="s">
        <v>230</v>
      </c>
      <c r="H205" s="16" t="s">
        <v>42</v>
      </c>
      <c r="I205" s="67" t="s">
        <v>179</v>
      </c>
      <c r="J205" s="16" t="s">
        <v>1371</v>
      </c>
      <c r="K205" s="17">
        <v>31000</v>
      </c>
      <c r="L205" s="18">
        <v>46470</v>
      </c>
      <c r="M205" s="91">
        <v>0</v>
      </c>
      <c r="N205" s="91">
        <v>31000</v>
      </c>
      <c r="O205" s="91">
        <v>31000</v>
      </c>
      <c r="P205" s="25"/>
      <c r="Q205" s="26"/>
    </row>
    <row r="206" spans="1:17" ht="58.5" customHeight="1" x14ac:dyDescent="0.25">
      <c r="A206" s="64">
        <v>228</v>
      </c>
      <c r="B206" s="79" t="s">
        <v>1088</v>
      </c>
      <c r="C206" s="62">
        <v>285226</v>
      </c>
      <c r="D206" s="68" t="s">
        <v>1369</v>
      </c>
      <c r="E206" s="68" t="s">
        <v>1370</v>
      </c>
      <c r="F206" s="68">
        <v>69621</v>
      </c>
      <c r="G206" s="68" t="s">
        <v>230</v>
      </c>
      <c r="H206" s="16" t="s">
        <v>42</v>
      </c>
      <c r="I206" s="67" t="s">
        <v>196</v>
      </c>
      <c r="J206" s="16" t="s">
        <v>1372</v>
      </c>
      <c r="K206" s="17">
        <v>15000</v>
      </c>
      <c r="L206" s="18">
        <v>22050</v>
      </c>
      <c r="M206" s="91">
        <v>0</v>
      </c>
      <c r="N206" s="91">
        <v>15000</v>
      </c>
      <c r="O206" s="91">
        <v>15000</v>
      </c>
      <c r="P206" s="25"/>
      <c r="Q206" s="26"/>
    </row>
    <row r="207" spans="1:17" ht="58.5" customHeight="1" x14ac:dyDescent="0.25">
      <c r="A207" s="64">
        <v>229</v>
      </c>
      <c r="B207" s="79" t="s">
        <v>1088</v>
      </c>
      <c r="C207" s="62">
        <v>285226</v>
      </c>
      <c r="D207" s="68" t="s">
        <v>1369</v>
      </c>
      <c r="E207" s="68" t="s">
        <v>1370</v>
      </c>
      <c r="F207" s="68">
        <v>69621</v>
      </c>
      <c r="G207" s="68" t="s">
        <v>230</v>
      </c>
      <c r="H207" s="16" t="s">
        <v>42</v>
      </c>
      <c r="I207" s="67" t="s">
        <v>424</v>
      </c>
      <c r="J207" s="16" t="s">
        <v>1373</v>
      </c>
      <c r="K207" s="17">
        <v>15000</v>
      </c>
      <c r="L207" s="18">
        <v>22050</v>
      </c>
      <c r="M207" s="91">
        <v>0</v>
      </c>
      <c r="N207" s="91">
        <v>15000</v>
      </c>
      <c r="O207" s="91">
        <v>15000</v>
      </c>
      <c r="P207" s="25"/>
      <c r="Q207" s="26"/>
    </row>
    <row r="208" spans="1:17" ht="58.5" customHeight="1" x14ac:dyDescent="0.25">
      <c r="A208" s="64">
        <v>230</v>
      </c>
      <c r="B208" s="79" t="s">
        <v>1089</v>
      </c>
      <c r="C208" s="62">
        <v>579955</v>
      </c>
      <c r="D208" s="68" t="s">
        <v>1374</v>
      </c>
      <c r="E208" s="68" t="s">
        <v>1375</v>
      </c>
      <c r="F208" s="68" t="s">
        <v>1376</v>
      </c>
      <c r="G208" s="68" t="s">
        <v>768</v>
      </c>
      <c r="H208" s="16" t="s">
        <v>28</v>
      </c>
      <c r="I208" s="67" t="s">
        <v>1377</v>
      </c>
      <c r="J208" s="16" t="s">
        <v>1378</v>
      </c>
      <c r="K208" s="17">
        <v>15000</v>
      </c>
      <c r="L208" s="18">
        <v>22050</v>
      </c>
      <c r="M208" s="91">
        <v>0</v>
      </c>
      <c r="N208" s="91">
        <v>15000</v>
      </c>
      <c r="O208" s="91">
        <v>15000</v>
      </c>
      <c r="P208" s="25"/>
      <c r="Q208" s="26"/>
    </row>
    <row r="209" spans="1:17" ht="58.5" customHeight="1" x14ac:dyDescent="0.25">
      <c r="A209" s="64">
        <v>231</v>
      </c>
      <c r="B209" s="79" t="s">
        <v>1090</v>
      </c>
      <c r="C209" s="62">
        <v>637611</v>
      </c>
      <c r="D209" s="68" t="s">
        <v>1379</v>
      </c>
      <c r="E209" s="68" t="s">
        <v>1380</v>
      </c>
      <c r="F209" s="68">
        <v>67125</v>
      </c>
      <c r="G209" s="68" t="s">
        <v>41</v>
      </c>
      <c r="H209" s="16" t="s">
        <v>42</v>
      </c>
      <c r="I209" s="67" t="s">
        <v>1381</v>
      </c>
      <c r="J209" s="16" t="s">
        <v>1382</v>
      </c>
      <c r="K209" s="17">
        <v>39000</v>
      </c>
      <c r="L209" s="18">
        <v>55968</v>
      </c>
      <c r="M209" s="91">
        <v>0</v>
      </c>
      <c r="N209" s="91">
        <v>39000</v>
      </c>
      <c r="O209" s="91">
        <v>39000</v>
      </c>
      <c r="P209" s="25"/>
      <c r="Q209" s="26"/>
    </row>
    <row r="210" spans="1:17" ht="58.5" customHeight="1" x14ac:dyDescent="0.25">
      <c r="A210" s="64">
        <v>232</v>
      </c>
      <c r="B210" s="79" t="s">
        <v>1091</v>
      </c>
      <c r="C210" s="62">
        <v>259021</v>
      </c>
      <c r="D210" s="68" t="s">
        <v>1383</v>
      </c>
      <c r="E210" s="68" t="s">
        <v>1384</v>
      </c>
      <c r="F210" s="68" t="s">
        <v>1385</v>
      </c>
      <c r="G210" s="68" t="s">
        <v>881</v>
      </c>
      <c r="H210" s="16" t="s">
        <v>300</v>
      </c>
      <c r="I210" s="67" t="s">
        <v>1386</v>
      </c>
      <c r="J210" s="16" t="s">
        <v>1387</v>
      </c>
      <c r="K210" s="17">
        <v>15000</v>
      </c>
      <c r="L210" s="18">
        <v>22050</v>
      </c>
      <c r="M210" s="91">
        <v>0</v>
      </c>
      <c r="N210" s="91">
        <v>15000</v>
      </c>
      <c r="O210" s="91">
        <v>15000</v>
      </c>
      <c r="P210" s="25"/>
      <c r="Q210" s="26"/>
    </row>
    <row r="211" spans="1:17" ht="58.5" customHeight="1" x14ac:dyDescent="0.25">
      <c r="A211" s="64">
        <v>233</v>
      </c>
      <c r="B211" s="79" t="s">
        <v>1091</v>
      </c>
      <c r="C211" s="62">
        <v>259021</v>
      </c>
      <c r="D211" s="68" t="s">
        <v>1383</v>
      </c>
      <c r="E211" s="68" t="s">
        <v>1384</v>
      </c>
      <c r="F211" s="68" t="s">
        <v>1385</v>
      </c>
      <c r="G211" s="68" t="s">
        <v>881</v>
      </c>
      <c r="H211" s="16" t="s">
        <v>300</v>
      </c>
      <c r="I211" s="67" t="s">
        <v>1388</v>
      </c>
      <c r="J211" s="16" t="s">
        <v>1389</v>
      </c>
      <c r="K211" s="17">
        <v>20000</v>
      </c>
      <c r="L211" s="18">
        <v>29600</v>
      </c>
      <c r="M211" s="91">
        <v>0</v>
      </c>
      <c r="N211" s="91">
        <v>20000</v>
      </c>
      <c r="O211" s="91">
        <v>20000</v>
      </c>
      <c r="P211" s="25"/>
      <c r="Q211" s="26"/>
    </row>
    <row r="212" spans="1:17" ht="58.5" customHeight="1" x14ac:dyDescent="0.25">
      <c r="A212" s="64">
        <v>234</v>
      </c>
      <c r="B212" s="79" t="s">
        <v>1091</v>
      </c>
      <c r="C212" s="62">
        <v>259021</v>
      </c>
      <c r="D212" s="68" t="s">
        <v>1383</v>
      </c>
      <c r="E212" s="68" t="s">
        <v>1384</v>
      </c>
      <c r="F212" s="68" t="s">
        <v>1385</v>
      </c>
      <c r="G212" s="68" t="s">
        <v>881</v>
      </c>
      <c r="H212" s="16" t="s">
        <v>300</v>
      </c>
      <c r="I212" s="67" t="s">
        <v>319</v>
      </c>
      <c r="J212" s="16" t="s">
        <v>1390</v>
      </c>
      <c r="K212" s="17">
        <v>15000</v>
      </c>
      <c r="L212" s="18">
        <v>22050</v>
      </c>
      <c r="M212" s="91">
        <v>0</v>
      </c>
      <c r="N212" s="91">
        <v>15000</v>
      </c>
      <c r="O212" s="91">
        <v>15000</v>
      </c>
      <c r="P212" s="25"/>
      <c r="Q212" s="26"/>
    </row>
    <row r="213" spans="1:17" ht="58.5" customHeight="1" x14ac:dyDescent="0.25">
      <c r="A213" s="64">
        <v>236</v>
      </c>
      <c r="B213" s="79" t="s">
        <v>1092</v>
      </c>
      <c r="C213" s="62">
        <v>73504</v>
      </c>
      <c r="D213" s="68" t="s">
        <v>1391</v>
      </c>
      <c r="E213" s="68" t="s">
        <v>588</v>
      </c>
      <c r="F213" s="68">
        <v>37059</v>
      </c>
      <c r="G213" s="68" t="s">
        <v>588</v>
      </c>
      <c r="H213" s="16" t="s">
        <v>144</v>
      </c>
      <c r="I213" s="67" t="s">
        <v>1392</v>
      </c>
      <c r="J213" s="16" t="s">
        <v>1393</v>
      </c>
      <c r="K213" s="17">
        <v>303000</v>
      </c>
      <c r="L213" s="18">
        <v>433000</v>
      </c>
      <c r="M213" s="91">
        <v>0</v>
      </c>
      <c r="N213" s="91">
        <v>303000</v>
      </c>
      <c r="O213" s="91">
        <v>303000</v>
      </c>
      <c r="P213" s="25"/>
      <c r="Q213" s="26"/>
    </row>
    <row r="214" spans="1:17" ht="58.5" customHeight="1" x14ac:dyDescent="0.25">
      <c r="A214" s="64">
        <v>237</v>
      </c>
      <c r="B214" s="79" t="s">
        <v>1093</v>
      </c>
      <c r="C214" s="62">
        <v>286192</v>
      </c>
      <c r="D214" s="68" t="s">
        <v>1394</v>
      </c>
      <c r="E214" s="68" t="s">
        <v>1395</v>
      </c>
      <c r="F214" s="68" t="s">
        <v>1396</v>
      </c>
      <c r="G214" s="68" t="s">
        <v>224</v>
      </c>
      <c r="H214" s="16" t="s">
        <v>28</v>
      </c>
      <c r="I214" s="67" t="s">
        <v>1397</v>
      </c>
      <c r="J214" s="16" t="s">
        <v>1398</v>
      </c>
      <c r="K214" s="17">
        <v>24000</v>
      </c>
      <c r="L214" s="18">
        <v>35000</v>
      </c>
      <c r="M214" s="91">
        <v>0</v>
      </c>
      <c r="N214" s="91">
        <v>24000</v>
      </c>
      <c r="O214" s="91">
        <v>24000</v>
      </c>
      <c r="P214" s="25"/>
      <c r="Q214" s="26"/>
    </row>
    <row r="215" spans="1:17" ht="58.5" customHeight="1" x14ac:dyDescent="0.25">
      <c r="A215" s="64">
        <v>238</v>
      </c>
      <c r="B215" s="79" t="s">
        <v>1094</v>
      </c>
      <c r="C215" s="62">
        <v>61924181</v>
      </c>
      <c r="D215" s="68" t="s">
        <v>1399</v>
      </c>
      <c r="E215" s="68" t="s">
        <v>1400</v>
      </c>
      <c r="F215" s="68" t="s">
        <v>1401</v>
      </c>
      <c r="G215" s="68" t="s">
        <v>1402</v>
      </c>
      <c r="H215" s="16" t="s">
        <v>33</v>
      </c>
      <c r="I215" s="67" t="s">
        <v>1403</v>
      </c>
      <c r="J215" s="16" t="s">
        <v>1404</v>
      </c>
      <c r="K215" s="17">
        <v>15000</v>
      </c>
      <c r="L215" s="18">
        <v>22050</v>
      </c>
      <c r="M215" s="91">
        <v>0</v>
      </c>
      <c r="N215" s="91">
        <v>15000</v>
      </c>
      <c r="O215" s="91">
        <v>15000</v>
      </c>
      <c r="P215" s="25"/>
      <c r="Q215" s="26"/>
    </row>
    <row r="216" spans="1:17" ht="58.5" customHeight="1" x14ac:dyDescent="0.25">
      <c r="A216" s="64">
        <v>239</v>
      </c>
      <c r="B216" s="79" t="s">
        <v>1095</v>
      </c>
      <c r="C216" s="62">
        <v>216224</v>
      </c>
      <c r="D216" s="68" t="s">
        <v>1405</v>
      </c>
      <c r="E216" s="68" t="s">
        <v>1406</v>
      </c>
      <c r="F216" s="68">
        <v>60177</v>
      </c>
      <c r="G216" s="68" t="s">
        <v>1407</v>
      </c>
      <c r="H216" s="16" t="s">
        <v>42</v>
      </c>
      <c r="I216" s="67" t="s">
        <v>1408</v>
      </c>
      <c r="J216" s="16" t="s">
        <v>1409</v>
      </c>
      <c r="K216" s="17">
        <v>283000</v>
      </c>
      <c r="L216" s="18">
        <v>404817.6</v>
      </c>
      <c r="M216" s="91">
        <v>0</v>
      </c>
      <c r="N216" s="91">
        <v>140000</v>
      </c>
      <c r="O216" s="91">
        <v>140000</v>
      </c>
      <c r="P216" s="25"/>
      <c r="Q216" s="26"/>
    </row>
    <row r="217" spans="1:17" ht="58.5" customHeight="1" x14ac:dyDescent="0.25">
      <c r="A217" s="64">
        <v>240</v>
      </c>
      <c r="B217" s="79" t="s">
        <v>1096</v>
      </c>
      <c r="C217" s="62">
        <v>267279</v>
      </c>
      <c r="D217" s="62">
        <v>122</v>
      </c>
      <c r="E217" s="68" t="s">
        <v>1410</v>
      </c>
      <c r="F217" s="68">
        <v>58261</v>
      </c>
      <c r="G217" s="68" t="s">
        <v>768</v>
      </c>
      <c r="H217" s="16" t="s">
        <v>28</v>
      </c>
      <c r="I217" s="67" t="s">
        <v>1411</v>
      </c>
      <c r="J217" s="16" t="s">
        <v>1412</v>
      </c>
      <c r="K217" s="17">
        <v>34000</v>
      </c>
      <c r="L217" s="18">
        <v>49000</v>
      </c>
      <c r="M217" s="91">
        <v>0</v>
      </c>
      <c r="N217" s="91">
        <v>30000</v>
      </c>
      <c r="O217" s="91">
        <v>30000</v>
      </c>
      <c r="P217" s="25"/>
      <c r="Q217" s="26"/>
    </row>
    <row r="218" spans="1:17" ht="58.5" customHeight="1" x14ac:dyDescent="0.25">
      <c r="A218" s="64">
        <v>241</v>
      </c>
      <c r="B218" s="79" t="s">
        <v>1097</v>
      </c>
      <c r="C218" s="62">
        <v>567884</v>
      </c>
      <c r="D218" s="68" t="s">
        <v>1413</v>
      </c>
      <c r="E218" s="68" t="s">
        <v>1414</v>
      </c>
      <c r="F218" s="68">
        <v>68603</v>
      </c>
      <c r="G218" s="68" t="s">
        <v>96</v>
      </c>
      <c r="H218" s="16" t="s">
        <v>97</v>
      </c>
      <c r="I218" s="67" t="s">
        <v>1415</v>
      </c>
      <c r="J218" s="16" t="s">
        <v>1416</v>
      </c>
      <c r="K218" s="17">
        <v>46000</v>
      </c>
      <c r="L218" s="18">
        <v>65718</v>
      </c>
      <c r="M218" s="91">
        <v>0</v>
      </c>
      <c r="N218" s="91">
        <v>36000</v>
      </c>
      <c r="O218" s="91">
        <v>36000</v>
      </c>
      <c r="P218" s="25"/>
      <c r="Q218" s="26"/>
    </row>
    <row r="219" spans="1:17" ht="58.5" customHeight="1" x14ac:dyDescent="0.25">
      <c r="A219" s="64">
        <v>242</v>
      </c>
      <c r="B219" s="79" t="s">
        <v>1098</v>
      </c>
      <c r="C219" s="62">
        <v>64990940</v>
      </c>
      <c r="D219" s="68" t="s">
        <v>1417</v>
      </c>
      <c r="E219" s="68" t="s">
        <v>1418</v>
      </c>
      <c r="F219" s="68" t="s">
        <v>1419</v>
      </c>
      <c r="G219" s="68" t="s">
        <v>278</v>
      </c>
      <c r="H219" s="16" t="s">
        <v>273</v>
      </c>
      <c r="I219" s="67" t="s">
        <v>1420</v>
      </c>
      <c r="J219" s="16" t="s">
        <v>1421</v>
      </c>
      <c r="K219" s="17">
        <v>15000</v>
      </c>
      <c r="L219" s="18">
        <v>22050</v>
      </c>
      <c r="M219" s="91">
        <v>0</v>
      </c>
      <c r="N219" s="91">
        <v>15000</v>
      </c>
      <c r="O219" s="91">
        <v>15000</v>
      </c>
      <c r="P219" s="25"/>
      <c r="Q219" s="26"/>
    </row>
    <row r="220" spans="1:17" ht="58.5" customHeight="1" x14ac:dyDescent="0.25">
      <c r="A220" s="64">
        <v>243</v>
      </c>
      <c r="B220" s="79" t="s">
        <v>1099</v>
      </c>
      <c r="C220" s="62">
        <v>276758</v>
      </c>
      <c r="D220" s="68" t="s">
        <v>1422</v>
      </c>
      <c r="E220" s="68" t="s">
        <v>1423</v>
      </c>
      <c r="F220" s="68">
        <v>56944</v>
      </c>
      <c r="G220" s="68" t="s">
        <v>171</v>
      </c>
      <c r="H220" s="16" t="s">
        <v>135</v>
      </c>
      <c r="I220" s="67" t="s">
        <v>1424</v>
      </c>
      <c r="J220" s="16" t="s">
        <v>1425</v>
      </c>
      <c r="K220" s="17">
        <v>18000</v>
      </c>
      <c r="L220" s="18">
        <v>22689</v>
      </c>
      <c r="M220" s="91">
        <v>0</v>
      </c>
      <c r="N220" s="91">
        <v>18000</v>
      </c>
      <c r="O220" s="91">
        <v>18000</v>
      </c>
      <c r="P220" s="25"/>
      <c r="Q220" s="26"/>
    </row>
    <row r="221" spans="1:17" ht="58.5" customHeight="1" x14ac:dyDescent="0.25">
      <c r="A221" s="64">
        <v>244</v>
      </c>
      <c r="B221" s="79" t="s">
        <v>1100</v>
      </c>
      <c r="C221" s="62">
        <v>581402</v>
      </c>
      <c r="D221" s="68" t="s">
        <v>1426</v>
      </c>
      <c r="E221" s="68" t="s">
        <v>1427</v>
      </c>
      <c r="F221" s="68">
        <v>37362</v>
      </c>
      <c r="G221" s="68" t="s">
        <v>588</v>
      </c>
      <c r="H221" s="16" t="s">
        <v>144</v>
      </c>
      <c r="I221" s="67" t="s">
        <v>1428</v>
      </c>
      <c r="J221" s="16" t="s">
        <v>1429</v>
      </c>
      <c r="K221" s="17">
        <v>21000</v>
      </c>
      <c r="L221" s="18">
        <v>30888</v>
      </c>
      <c r="M221" s="91">
        <v>0</v>
      </c>
      <c r="N221" s="91">
        <v>21000</v>
      </c>
      <c r="O221" s="91">
        <v>21000</v>
      </c>
      <c r="P221" s="25"/>
      <c r="Q221" s="26"/>
    </row>
    <row r="222" spans="1:17" ht="58.5" customHeight="1" x14ac:dyDescent="0.25">
      <c r="A222" s="64">
        <v>245</v>
      </c>
      <c r="B222" s="79" t="s">
        <v>1101</v>
      </c>
      <c r="C222" s="62">
        <v>267503</v>
      </c>
      <c r="D222" s="62">
        <v>54</v>
      </c>
      <c r="E222" s="68" t="s">
        <v>1430</v>
      </c>
      <c r="F222" s="68">
        <v>58401</v>
      </c>
      <c r="G222" s="68" t="s">
        <v>768</v>
      </c>
      <c r="H222" s="16" t="s">
        <v>28</v>
      </c>
      <c r="I222" s="67" t="s">
        <v>1431</v>
      </c>
      <c r="J222" s="16" t="s">
        <v>1432</v>
      </c>
      <c r="K222" s="17">
        <v>27000</v>
      </c>
      <c r="L222" s="18">
        <v>38611</v>
      </c>
      <c r="M222" s="91">
        <v>0</v>
      </c>
      <c r="N222" s="91">
        <v>27000</v>
      </c>
      <c r="O222" s="91">
        <v>27000</v>
      </c>
      <c r="P222" s="25"/>
      <c r="Q222" s="26"/>
    </row>
    <row r="223" spans="1:17" ht="58.5" customHeight="1" x14ac:dyDescent="0.25">
      <c r="A223" s="64">
        <v>246</v>
      </c>
      <c r="B223" s="79" t="s">
        <v>1102</v>
      </c>
      <c r="C223" s="62">
        <v>70926620</v>
      </c>
      <c r="D223" s="68" t="s">
        <v>1433</v>
      </c>
      <c r="E223" s="68" t="s">
        <v>1434</v>
      </c>
      <c r="F223" s="68">
        <v>36301</v>
      </c>
      <c r="G223" s="68" t="s">
        <v>577</v>
      </c>
      <c r="H223" s="16" t="s">
        <v>317</v>
      </c>
      <c r="I223" s="67" t="s">
        <v>1435</v>
      </c>
      <c r="J223" s="16" t="s">
        <v>1436</v>
      </c>
      <c r="K223" s="17">
        <v>68000</v>
      </c>
      <c r="L223" s="18">
        <v>98800</v>
      </c>
      <c r="M223" s="91">
        <v>0</v>
      </c>
      <c r="N223" s="91">
        <v>68000</v>
      </c>
      <c r="O223" s="91">
        <v>68000</v>
      </c>
      <c r="P223" s="25"/>
      <c r="Q223" s="26"/>
    </row>
    <row r="224" spans="1:17" ht="58.5" customHeight="1" x14ac:dyDescent="0.25">
      <c r="A224" s="64">
        <v>247</v>
      </c>
      <c r="B224" s="79" t="s">
        <v>1103</v>
      </c>
      <c r="C224" s="62">
        <v>299545</v>
      </c>
      <c r="D224" s="68" t="s">
        <v>1437</v>
      </c>
      <c r="E224" s="68" t="s">
        <v>1438</v>
      </c>
      <c r="F224" s="68" t="s">
        <v>1439</v>
      </c>
      <c r="G224" s="68" t="s">
        <v>278</v>
      </c>
      <c r="H224" s="16" t="s">
        <v>273</v>
      </c>
      <c r="I224" s="67" t="s">
        <v>1440</v>
      </c>
      <c r="J224" s="16" t="s">
        <v>1421</v>
      </c>
      <c r="K224" s="17">
        <v>15000</v>
      </c>
      <c r="L224" s="18">
        <v>22050</v>
      </c>
      <c r="M224" s="91">
        <v>0</v>
      </c>
      <c r="N224" s="91">
        <v>15000</v>
      </c>
      <c r="O224" s="91">
        <v>15000</v>
      </c>
      <c r="P224" s="25"/>
      <c r="Q224" s="26"/>
    </row>
    <row r="225" spans="1:17" ht="58.5" customHeight="1" x14ac:dyDescent="0.25">
      <c r="A225" s="64">
        <v>248</v>
      </c>
      <c r="B225" s="79" t="s">
        <v>1104</v>
      </c>
      <c r="C225" s="62">
        <v>253766</v>
      </c>
      <c r="D225" s="68" t="s">
        <v>1441</v>
      </c>
      <c r="E225" s="68" t="s">
        <v>1442</v>
      </c>
      <c r="F225" s="68">
        <v>34561</v>
      </c>
      <c r="G225" s="68" t="s">
        <v>929</v>
      </c>
      <c r="H225" s="16" t="s">
        <v>300</v>
      </c>
      <c r="I225" s="67" t="s">
        <v>1443</v>
      </c>
      <c r="J225" s="16" t="s">
        <v>1444</v>
      </c>
      <c r="K225" s="17">
        <v>16000</v>
      </c>
      <c r="L225" s="18">
        <v>23710</v>
      </c>
      <c r="M225" s="91">
        <v>0</v>
      </c>
      <c r="N225" s="91">
        <v>16000</v>
      </c>
      <c r="O225" s="91">
        <v>16000</v>
      </c>
      <c r="P225" s="25"/>
      <c r="Q225" s="26"/>
    </row>
    <row r="226" spans="1:17" ht="58.5" customHeight="1" x14ac:dyDescent="0.25">
      <c r="A226" s="64">
        <v>249</v>
      </c>
      <c r="B226" s="79" t="s">
        <v>1105</v>
      </c>
      <c r="C226" s="62">
        <v>66003636</v>
      </c>
      <c r="D226" s="68" t="s">
        <v>1445</v>
      </c>
      <c r="E226" s="68" t="s">
        <v>1446</v>
      </c>
      <c r="F226" s="68">
        <v>25168</v>
      </c>
      <c r="G226" s="68" t="s">
        <v>855</v>
      </c>
      <c r="H226" s="16" t="s">
        <v>33</v>
      </c>
      <c r="I226" s="67" t="s">
        <v>1447</v>
      </c>
      <c r="J226" s="16" t="s">
        <v>1448</v>
      </c>
      <c r="K226" s="17">
        <v>15000</v>
      </c>
      <c r="L226" s="18">
        <v>22050</v>
      </c>
      <c r="M226" s="91">
        <v>0</v>
      </c>
      <c r="N226" s="91">
        <v>15000</v>
      </c>
      <c r="O226" s="91">
        <v>15000</v>
      </c>
      <c r="P226" s="25"/>
      <c r="Q226" s="26"/>
    </row>
    <row r="227" spans="1:17" ht="58.5" customHeight="1" x14ac:dyDescent="0.25">
      <c r="A227" s="64">
        <v>250</v>
      </c>
      <c r="B227" s="79" t="s">
        <v>1106</v>
      </c>
      <c r="C227" s="62">
        <v>67361897</v>
      </c>
      <c r="D227" s="68" t="s">
        <v>1449</v>
      </c>
      <c r="E227" s="68" t="s">
        <v>1450</v>
      </c>
      <c r="F227" s="68">
        <v>26801</v>
      </c>
      <c r="G227" s="68" t="s">
        <v>1451</v>
      </c>
      <c r="H227" s="16" t="s">
        <v>33</v>
      </c>
      <c r="I227" s="67" t="s">
        <v>190</v>
      </c>
      <c r="J227" s="16" t="s">
        <v>1452</v>
      </c>
      <c r="K227" s="17">
        <v>15000</v>
      </c>
      <c r="L227" s="18">
        <v>22050</v>
      </c>
      <c r="M227" s="91">
        <v>0</v>
      </c>
      <c r="N227" s="91">
        <v>15000</v>
      </c>
      <c r="O227" s="91">
        <v>15000</v>
      </c>
      <c r="P227" s="25"/>
      <c r="Q227" s="26"/>
    </row>
    <row r="228" spans="1:17" ht="58.5" customHeight="1" x14ac:dyDescent="0.25">
      <c r="A228" s="64">
        <v>251</v>
      </c>
      <c r="B228" s="79" t="s">
        <v>1107</v>
      </c>
      <c r="C228" s="62">
        <v>635804</v>
      </c>
      <c r="D228" s="62">
        <v>142</v>
      </c>
      <c r="E228" s="68" t="s">
        <v>1453</v>
      </c>
      <c r="F228" s="68">
        <v>75644</v>
      </c>
      <c r="G228" s="68" t="s">
        <v>449</v>
      </c>
      <c r="H228" s="16" t="s">
        <v>97</v>
      </c>
      <c r="I228" s="67" t="s">
        <v>1454</v>
      </c>
      <c r="J228" s="16" t="s">
        <v>1455</v>
      </c>
      <c r="K228" s="17">
        <v>38000</v>
      </c>
      <c r="L228" s="18">
        <v>56923</v>
      </c>
      <c r="M228" s="91">
        <v>0</v>
      </c>
      <c r="N228" s="91">
        <v>38000</v>
      </c>
      <c r="O228" s="91">
        <v>38000</v>
      </c>
      <c r="P228" s="25"/>
      <c r="Q228" s="26"/>
    </row>
    <row r="229" spans="1:17" ht="58.5" customHeight="1" x14ac:dyDescent="0.25">
      <c r="A229" s="64">
        <v>252</v>
      </c>
      <c r="B229" s="79" t="s">
        <v>1108</v>
      </c>
      <c r="C229" s="62">
        <v>259713</v>
      </c>
      <c r="D229" s="68" t="s">
        <v>1456</v>
      </c>
      <c r="E229" s="68" t="s">
        <v>1457</v>
      </c>
      <c r="F229" s="68" t="s">
        <v>1458</v>
      </c>
      <c r="G229" s="68" t="s">
        <v>299</v>
      </c>
      <c r="H229" s="16" t="s">
        <v>300</v>
      </c>
      <c r="I229" s="67" t="s">
        <v>1459</v>
      </c>
      <c r="J229" s="16" t="s">
        <v>1460</v>
      </c>
      <c r="K229" s="17">
        <v>15000</v>
      </c>
      <c r="L229" s="18">
        <v>22385</v>
      </c>
      <c r="M229" s="91">
        <v>0</v>
      </c>
      <c r="N229" s="91">
        <v>15000</v>
      </c>
      <c r="O229" s="91">
        <v>15000</v>
      </c>
      <c r="P229" s="25"/>
      <c r="Q229" s="26"/>
    </row>
    <row r="230" spans="1:17" ht="58.5" customHeight="1" x14ac:dyDescent="0.25">
      <c r="A230" s="64">
        <v>253</v>
      </c>
      <c r="B230" s="79" t="s">
        <v>1109</v>
      </c>
      <c r="C230" s="62">
        <v>600296</v>
      </c>
      <c r="D230" s="68" t="s">
        <v>1461</v>
      </c>
      <c r="E230" s="68" t="s">
        <v>1462</v>
      </c>
      <c r="F230" s="68">
        <v>67201</v>
      </c>
      <c r="G230" s="68" t="s">
        <v>41</v>
      </c>
      <c r="H230" s="16" t="s">
        <v>42</v>
      </c>
      <c r="I230" s="67" t="s">
        <v>1463</v>
      </c>
      <c r="J230" s="16" t="s">
        <v>1464</v>
      </c>
      <c r="K230" s="17">
        <v>21000</v>
      </c>
      <c r="L230" s="18">
        <v>31125</v>
      </c>
      <c r="M230" s="91">
        <v>0</v>
      </c>
      <c r="N230" s="91">
        <v>21000</v>
      </c>
      <c r="O230" s="91">
        <v>21000</v>
      </c>
      <c r="P230" s="25"/>
      <c r="Q230" s="26"/>
    </row>
    <row r="231" spans="1:17" ht="58.5" customHeight="1" x14ac:dyDescent="0.25">
      <c r="A231" s="64">
        <v>254</v>
      </c>
      <c r="B231" s="79" t="s">
        <v>1110</v>
      </c>
      <c r="C231" s="62">
        <v>276154</v>
      </c>
      <c r="D231" s="68" t="s">
        <v>1465</v>
      </c>
      <c r="E231" s="68" t="s">
        <v>1466</v>
      </c>
      <c r="F231" s="68">
        <v>51251</v>
      </c>
      <c r="G231" s="68" t="s">
        <v>65</v>
      </c>
      <c r="H231" s="16" t="s">
        <v>66</v>
      </c>
      <c r="I231" s="67" t="s">
        <v>1467</v>
      </c>
      <c r="J231" s="16" t="s">
        <v>1468</v>
      </c>
      <c r="K231" s="17">
        <v>55000</v>
      </c>
      <c r="L231" s="18">
        <v>78755.26999999999</v>
      </c>
      <c r="M231" s="91">
        <v>0</v>
      </c>
      <c r="N231" s="91">
        <v>55000</v>
      </c>
      <c r="O231" s="91">
        <v>55000</v>
      </c>
      <c r="P231" s="25"/>
      <c r="Q231" s="26"/>
    </row>
    <row r="232" spans="1:17" ht="58.5" customHeight="1" x14ac:dyDescent="0.25">
      <c r="A232" s="64">
        <v>255</v>
      </c>
      <c r="B232" s="79" t="s">
        <v>1111</v>
      </c>
      <c r="C232" s="62">
        <v>293164</v>
      </c>
      <c r="D232" s="68" t="s">
        <v>1469</v>
      </c>
      <c r="E232" s="68" t="s">
        <v>1470</v>
      </c>
      <c r="F232" s="68" t="s">
        <v>1471</v>
      </c>
      <c r="G232" s="68" t="s">
        <v>41</v>
      </c>
      <c r="H232" s="16" t="s">
        <v>42</v>
      </c>
      <c r="I232" s="67" t="s">
        <v>196</v>
      </c>
      <c r="J232" s="16" t="s">
        <v>1472</v>
      </c>
      <c r="K232" s="17">
        <v>15000</v>
      </c>
      <c r="L232" s="18">
        <v>22050</v>
      </c>
      <c r="M232" s="91">
        <v>0</v>
      </c>
      <c r="N232" s="91">
        <v>15000</v>
      </c>
      <c r="O232" s="91">
        <v>15000</v>
      </c>
      <c r="P232" s="25"/>
      <c r="Q232" s="26"/>
    </row>
    <row r="233" spans="1:17" ht="58.5" customHeight="1" x14ac:dyDescent="0.25">
      <c r="A233" s="64">
        <v>256</v>
      </c>
      <c r="B233" s="79" t="s">
        <v>1111</v>
      </c>
      <c r="C233" s="62">
        <v>293164</v>
      </c>
      <c r="D233" s="68" t="s">
        <v>1469</v>
      </c>
      <c r="E233" s="68" t="s">
        <v>1470</v>
      </c>
      <c r="F233" s="68" t="s">
        <v>1471</v>
      </c>
      <c r="G233" s="68" t="s">
        <v>41</v>
      </c>
      <c r="H233" s="16" t="s">
        <v>42</v>
      </c>
      <c r="I233" s="67" t="s">
        <v>1473</v>
      </c>
      <c r="J233" s="16" t="s">
        <v>1474</v>
      </c>
      <c r="K233" s="17">
        <v>24000</v>
      </c>
      <c r="L233" s="18">
        <v>35090</v>
      </c>
      <c r="M233" s="91">
        <v>0</v>
      </c>
      <c r="N233" s="91">
        <v>24000</v>
      </c>
      <c r="O233" s="91">
        <v>24000</v>
      </c>
      <c r="P233" s="25"/>
      <c r="Q233" s="26"/>
    </row>
    <row r="234" spans="1:17" ht="58.5" customHeight="1" x14ac:dyDescent="0.25">
      <c r="A234" s="64">
        <v>257</v>
      </c>
      <c r="B234" s="79" t="s">
        <v>1112</v>
      </c>
      <c r="C234" s="62">
        <v>274241</v>
      </c>
      <c r="D234" s="68" t="s">
        <v>1475</v>
      </c>
      <c r="E234" s="68" t="s">
        <v>1476</v>
      </c>
      <c r="F234" s="68">
        <v>53304</v>
      </c>
      <c r="G234" s="68" t="s">
        <v>1329</v>
      </c>
      <c r="H234" s="16" t="s">
        <v>135</v>
      </c>
      <c r="I234" s="67" t="s">
        <v>1477</v>
      </c>
      <c r="J234" s="16" t="s">
        <v>1478</v>
      </c>
      <c r="K234" s="17">
        <v>15000</v>
      </c>
      <c r="L234" s="18">
        <v>22050</v>
      </c>
      <c r="M234" s="91">
        <v>0</v>
      </c>
      <c r="N234" s="91">
        <v>15000</v>
      </c>
      <c r="O234" s="91">
        <v>15000</v>
      </c>
      <c r="P234" s="25"/>
      <c r="Q234" s="26"/>
    </row>
    <row r="235" spans="1:17" ht="58.5" customHeight="1" x14ac:dyDescent="0.25">
      <c r="A235" s="64">
        <v>258</v>
      </c>
      <c r="B235" s="79" t="s">
        <v>1113</v>
      </c>
      <c r="C235" s="62">
        <v>70866341</v>
      </c>
      <c r="D235" s="68" t="s">
        <v>1479</v>
      </c>
      <c r="E235" s="68" t="s">
        <v>1480</v>
      </c>
      <c r="F235" s="68">
        <v>75131</v>
      </c>
      <c r="G235" s="68" t="s">
        <v>272</v>
      </c>
      <c r="H235" s="16" t="s">
        <v>273</v>
      </c>
      <c r="I235" s="67" t="s">
        <v>190</v>
      </c>
      <c r="J235" s="16" t="s">
        <v>1481</v>
      </c>
      <c r="K235" s="17">
        <v>16000</v>
      </c>
      <c r="L235" s="18">
        <v>23500</v>
      </c>
      <c r="M235" s="91">
        <v>0</v>
      </c>
      <c r="N235" s="91">
        <v>15000</v>
      </c>
      <c r="O235" s="91">
        <v>15000</v>
      </c>
      <c r="P235" s="25"/>
      <c r="Q235" s="26"/>
    </row>
    <row r="236" spans="1:17" ht="58.5" customHeight="1" x14ac:dyDescent="0.25">
      <c r="A236" s="64">
        <v>259</v>
      </c>
      <c r="B236" s="79" t="s">
        <v>1114</v>
      </c>
      <c r="C236" s="62">
        <v>285064</v>
      </c>
      <c r="D236" s="68" t="s">
        <v>1482</v>
      </c>
      <c r="E236" s="68" t="s">
        <v>1483</v>
      </c>
      <c r="F236" s="68">
        <v>69676</v>
      </c>
      <c r="G236" s="68" t="s">
        <v>230</v>
      </c>
      <c r="H236" s="16" t="s">
        <v>42</v>
      </c>
      <c r="I236" s="67" t="s">
        <v>179</v>
      </c>
      <c r="J236" s="16" t="s">
        <v>1484</v>
      </c>
      <c r="K236" s="17">
        <v>18000</v>
      </c>
      <c r="L236" s="18">
        <v>26983</v>
      </c>
      <c r="M236" s="91">
        <v>0</v>
      </c>
      <c r="N236" s="91">
        <v>18000</v>
      </c>
      <c r="O236" s="91">
        <v>18000</v>
      </c>
      <c r="P236" s="25"/>
      <c r="Q236" s="26"/>
    </row>
    <row r="237" spans="1:17" ht="58.5" customHeight="1" x14ac:dyDescent="0.25">
      <c r="A237" s="64">
        <v>260</v>
      </c>
      <c r="B237" s="79" t="s">
        <v>1115</v>
      </c>
      <c r="C237" s="62">
        <v>287644</v>
      </c>
      <c r="D237" s="68" t="s">
        <v>1485</v>
      </c>
      <c r="E237" s="68" t="s">
        <v>1486</v>
      </c>
      <c r="F237" s="68">
        <v>76842</v>
      </c>
      <c r="G237" s="68" t="s">
        <v>307</v>
      </c>
      <c r="H237" s="16" t="s">
        <v>97</v>
      </c>
      <c r="I237" s="67" t="s">
        <v>1487</v>
      </c>
      <c r="J237" s="16" t="s">
        <v>1488</v>
      </c>
      <c r="K237" s="17">
        <v>36000</v>
      </c>
      <c r="L237" s="18">
        <v>51500</v>
      </c>
      <c r="M237" s="91">
        <v>0</v>
      </c>
      <c r="N237" s="91">
        <v>36000</v>
      </c>
      <c r="O237" s="91">
        <v>36000</v>
      </c>
      <c r="P237" s="25"/>
      <c r="Q237" s="26"/>
    </row>
    <row r="238" spans="1:17" ht="58.5" customHeight="1" x14ac:dyDescent="0.25">
      <c r="A238" s="64">
        <v>261</v>
      </c>
      <c r="B238" s="79" t="s">
        <v>1114</v>
      </c>
      <c r="C238" s="62">
        <v>285064</v>
      </c>
      <c r="D238" s="68" t="s">
        <v>1482</v>
      </c>
      <c r="E238" s="68" t="s">
        <v>1483</v>
      </c>
      <c r="F238" s="68">
        <v>69676</v>
      </c>
      <c r="G238" s="68" t="s">
        <v>230</v>
      </c>
      <c r="H238" s="16" t="s">
        <v>42</v>
      </c>
      <c r="I238" s="67" t="s">
        <v>196</v>
      </c>
      <c r="J238" s="16" t="s">
        <v>1489</v>
      </c>
      <c r="K238" s="17">
        <v>15000</v>
      </c>
      <c r="L238" s="18">
        <v>22050</v>
      </c>
      <c r="M238" s="91">
        <v>0</v>
      </c>
      <c r="N238" s="91">
        <v>15000</v>
      </c>
      <c r="O238" s="91">
        <v>15000</v>
      </c>
      <c r="P238" s="25"/>
      <c r="Q238" s="26"/>
    </row>
    <row r="239" spans="1:17" ht="58.5" customHeight="1" x14ac:dyDescent="0.25">
      <c r="A239" s="64">
        <v>262</v>
      </c>
      <c r="B239" s="79" t="s">
        <v>1114</v>
      </c>
      <c r="C239" s="62">
        <v>285064</v>
      </c>
      <c r="D239" s="68" t="s">
        <v>1482</v>
      </c>
      <c r="E239" s="68" t="s">
        <v>1483</v>
      </c>
      <c r="F239" s="68">
        <v>69676</v>
      </c>
      <c r="G239" s="68" t="s">
        <v>230</v>
      </c>
      <c r="H239" s="16" t="s">
        <v>42</v>
      </c>
      <c r="I239" s="67" t="s">
        <v>1490</v>
      </c>
      <c r="J239" s="16" t="s">
        <v>1491</v>
      </c>
      <c r="K239" s="17">
        <v>38000</v>
      </c>
      <c r="L239" s="18">
        <v>55660</v>
      </c>
      <c r="M239" s="91">
        <v>38000</v>
      </c>
      <c r="N239" s="91">
        <v>0</v>
      </c>
      <c r="O239" s="91">
        <v>38000</v>
      </c>
      <c r="P239" s="25"/>
      <c r="Q239" s="26"/>
    </row>
    <row r="240" spans="1:17" ht="58.5" customHeight="1" x14ac:dyDescent="0.25">
      <c r="A240" s="64">
        <v>264</v>
      </c>
      <c r="B240" s="79" t="s">
        <v>1116</v>
      </c>
      <c r="C240" s="62">
        <v>247014</v>
      </c>
      <c r="D240" s="68" t="s">
        <v>1492</v>
      </c>
      <c r="E240" s="68" t="s">
        <v>1493</v>
      </c>
      <c r="F240" s="68">
        <v>37826</v>
      </c>
      <c r="G240" s="68" t="s">
        <v>218</v>
      </c>
      <c r="H240" s="16" t="s">
        <v>144</v>
      </c>
      <c r="I240" s="67" t="s">
        <v>651</v>
      </c>
      <c r="J240" s="16" t="s">
        <v>1494</v>
      </c>
      <c r="K240" s="17">
        <v>21000</v>
      </c>
      <c r="L240" s="18">
        <v>30829</v>
      </c>
      <c r="M240" s="91">
        <v>0</v>
      </c>
      <c r="N240" s="91">
        <v>21000</v>
      </c>
      <c r="O240" s="91">
        <v>21000</v>
      </c>
      <c r="P240" s="25"/>
      <c r="Q240" s="26"/>
    </row>
    <row r="241" spans="1:17" ht="58.5" customHeight="1" x14ac:dyDescent="0.25">
      <c r="A241" s="64">
        <v>265</v>
      </c>
      <c r="B241" s="79" t="s">
        <v>1117</v>
      </c>
      <c r="C241" s="62">
        <v>276081</v>
      </c>
      <c r="D241" s="68" t="s">
        <v>1495</v>
      </c>
      <c r="E241" s="68" t="s">
        <v>1496</v>
      </c>
      <c r="F241" s="68">
        <v>51231</v>
      </c>
      <c r="G241" s="68" t="s">
        <v>65</v>
      </c>
      <c r="H241" s="16" t="s">
        <v>66</v>
      </c>
      <c r="I241" s="67" t="s">
        <v>1497</v>
      </c>
      <c r="J241" s="16" t="s">
        <v>1498</v>
      </c>
      <c r="K241" s="17">
        <v>30000</v>
      </c>
      <c r="L241" s="18">
        <v>43024.81</v>
      </c>
      <c r="M241" s="91">
        <v>0</v>
      </c>
      <c r="N241" s="91">
        <v>30000</v>
      </c>
      <c r="O241" s="91">
        <v>30000</v>
      </c>
      <c r="P241" s="25"/>
      <c r="Q241" s="26"/>
    </row>
    <row r="242" spans="1:17" ht="58.5" customHeight="1" x14ac:dyDescent="0.25">
      <c r="A242" s="64">
        <v>266</v>
      </c>
      <c r="B242" s="79" t="s">
        <v>1118</v>
      </c>
      <c r="C242" s="62">
        <v>635677</v>
      </c>
      <c r="D242" s="68" t="s">
        <v>1499</v>
      </c>
      <c r="E242" s="68" t="s">
        <v>1500</v>
      </c>
      <c r="F242" s="68" t="s">
        <v>1501</v>
      </c>
      <c r="G242" s="68" t="s">
        <v>278</v>
      </c>
      <c r="H242" s="16" t="s">
        <v>273</v>
      </c>
      <c r="I242" s="67" t="s">
        <v>1502</v>
      </c>
      <c r="J242" s="16" t="s">
        <v>1503</v>
      </c>
      <c r="K242" s="17">
        <v>15000</v>
      </c>
      <c r="L242" s="18">
        <v>22050</v>
      </c>
      <c r="M242" s="91">
        <v>0</v>
      </c>
      <c r="N242" s="91">
        <v>15000</v>
      </c>
      <c r="O242" s="91">
        <v>15000</v>
      </c>
      <c r="P242" s="25"/>
      <c r="Q242" s="26"/>
    </row>
    <row r="243" spans="1:17" ht="58.5" customHeight="1" x14ac:dyDescent="0.25">
      <c r="A243" s="64">
        <v>267</v>
      </c>
      <c r="B243" s="79" t="s">
        <v>1119</v>
      </c>
      <c r="C243" s="62">
        <v>375276</v>
      </c>
      <c r="D243" s="68" t="s">
        <v>1504</v>
      </c>
      <c r="E243" s="68" t="s">
        <v>1505</v>
      </c>
      <c r="F243" s="68">
        <v>66601</v>
      </c>
      <c r="G243" s="68" t="s">
        <v>499</v>
      </c>
      <c r="H243" s="16" t="s">
        <v>42</v>
      </c>
      <c r="I243" s="67" t="s">
        <v>1506</v>
      </c>
      <c r="J243" s="16" t="s">
        <v>1507</v>
      </c>
      <c r="K243" s="17">
        <v>15000</v>
      </c>
      <c r="L243" s="18">
        <v>22050</v>
      </c>
      <c r="M243" s="91">
        <v>0</v>
      </c>
      <c r="N243" s="91">
        <v>15000</v>
      </c>
      <c r="O243" s="91">
        <v>15000</v>
      </c>
      <c r="P243" s="25"/>
      <c r="Q243" s="26"/>
    </row>
    <row r="244" spans="1:17" ht="58.5" customHeight="1" x14ac:dyDescent="0.25">
      <c r="A244" s="64">
        <v>268</v>
      </c>
      <c r="B244" s="79" t="s">
        <v>1119</v>
      </c>
      <c r="C244" s="62">
        <v>375276</v>
      </c>
      <c r="D244" s="68" t="s">
        <v>1504</v>
      </c>
      <c r="E244" s="68" t="s">
        <v>1505</v>
      </c>
      <c r="F244" s="68">
        <v>66601</v>
      </c>
      <c r="G244" s="68" t="s">
        <v>499</v>
      </c>
      <c r="H244" s="16" t="s">
        <v>42</v>
      </c>
      <c r="I244" s="67" t="s">
        <v>1508</v>
      </c>
      <c r="J244" s="16" t="s">
        <v>1509</v>
      </c>
      <c r="K244" s="17">
        <v>15000</v>
      </c>
      <c r="L244" s="18">
        <v>22050</v>
      </c>
      <c r="M244" s="91">
        <v>0</v>
      </c>
      <c r="N244" s="91">
        <v>15000</v>
      </c>
      <c r="O244" s="91">
        <v>15000</v>
      </c>
      <c r="P244" s="25"/>
      <c r="Q244" s="26"/>
    </row>
    <row r="245" spans="1:17" ht="58.5" customHeight="1" x14ac:dyDescent="0.25">
      <c r="A245" s="64">
        <v>269</v>
      </c>
      <c r="B245" s="79" t="s">
        <v>1120</v>
      </c>
      <c r="C245" s="62">
        <v>282286</v>
      </c>
      <c r="D245" s="68" t="s">
        <v>1510</v>
      </c>
      <c r="E245" s="68" t="s">
        <v>1511</v>
      </c>
      <c r="F245" s="68">
        <v>66412</v>
      </c>
      <c r="G245" s="68" t="s">
        <v>499</v>
      </c>
      <c r="H245" s="16" t="s">
        <v>42</v>
      </c>
      <c r="I245" s="67" t="s">
        <v>1512</v>
      </c>
      <c r="J245" s="16" t="s">
        <v>1513</v>
      </c>
      <c r="K245" s="17">
        <v>107000</v>
      </c>
      <c r="L245" s="18">
        <v>154275</v>
      </c>
      <c r="M245" s="91">
        <v>107000</v>
      </c>
      <c r="N245" s="91">
        <v>0</v>
      </c>
      <c r="O245" s="91">
        <v>107000</v>
      </c>
      <c r="P245" s="25"/>
      <c r="Q245" s="26"/>
    </row>
    <row r="246" spans="1:17" ht="58.5" customHeight="1" x14ac:dyDescent="0.25">
      <c r="A246" s="64">
        <v>270</v>
      </c>
      <c r="B246" s="79" t="s">
        <v>1120</v>
      </c>
      <c r="C246" s="62">
        <v>282286</v>
      </c>
      <c r="D246" s="68" t="s">
        <v>1510</v>
      </c>
      <c r="E246" s="68" t="s">
        <v>1511</v>
      </c>
      <c r="F246" s="68">
        <v>66412</v>
      </c>
      <c r="G246" s="68" t="s">
        <v>499</v>
      </c>
      <c r="H246" s="16" t="s">
        <v>42</v>
      </c>
      <c r="I246" s="67" t="s">
        <v>1514</v>
      </c>
      <c r="J246" s="16" t="s">
        <v>1515</v>
      </c>
      <c r="K246" s="17">
        <v>40000</v>
      </c>
      <c r="L246" s="18">
        <v>66550</v>
      </c>
      <c r="M246" s="91">
        <v>40000</v>
      </c>
      <c r="N246" s="91">
        <v>0</v>
      </c>
      <c r="O246" s="91">
        <v>40000</v>
      </c>
      <c r="P246" s="25"/>
      <c r="Q246" s="26"/>
    </row>
    <row r="247" spans="1:17" ht="58.5" customHeight="1" x14ac:dyDescent="0.25">
      <c r="A247" s="64">
        <v>271</v>
      </c>
      <c r="B247" s="79" t="s">
        <v>1121</v>
      </c>
      <c r="C247" s="62">
        <v>635715</v>
      </c>
      <c r="D247" s="68" t="s">
        <v>1516</v>
      </c>
      <c r="E247" s="68" t="s">
        <v>1517</v>
      </c>
      <c r="F247" s="68" t="s">
        <v>1518</v>
      </c>
      <c r="G247" s="68" t="s">
        <v>278</v>
      </c>
      <c r="H247" s="16" t="s">
        <v>273</v>
      </c>
      <c r="I247" s="67" t="s">
        <v>1519</v>
      </c>
      <c r="J247" s="16" t="s">
        <v>1520</v>
      </c>
      <c r="K247" s="17">
        <v>15000</v>
      </c>
      <c r="L247" s="18">
        <v>22050</v>
      </c>
      <c r="M247" s="91">
        <v>0</v>
      </c>
      <c r="N247" s="91">
        <v>15000</v>
      </c>
      <c r="O247" s="91">
        <v>15000</v>
      </c>
      <c r="P247" s="25"/>
      <c r="Q247" s="26"/>
    </row>
    <row r="248" spans="1:17" ht="58.5" customHeight="1" x14ac:dyDescent="0.25">
      <c r="A248" s="64">
        <v>272</v>
      </c>
      <c r="B248" s="79" t="s">
        <v>1122</v>
      </c>
      <c r="C248" s="62">
        <v>299260</v>
      </c>
      <c r="D248" s="68" t="s">
        <v>1521</v>
      </c>
      <c r="E248" s="68" t="s">
        <v>1522</v>
      </c>
      <c r="F248" s="68" t="s">
        <v>1523</v>
      </c>
      <c r="G248" s="68" t="s">
        <v>278</v>
      </c>
      <c r="H248" s="16" t="s">
        <v>273</v>
      </c>
      <c r="I248" s="67" t="s">
        <v>1524</v>
      </c>
      <c r="J248" s="16" t="s">
        <v>1421</v>
      </c>
      <c r="K248" s="17">
        <v>15000</v>
      </c>
      <c r="L248" s="18">
        <v>22050</v>
      </c>
      <c r="M248" s="91">
        <v>0</v>
      </c>
      <c r="N248" s="91">
        <v>15000</v>
      </c>
      <c r="O248" s="91">
        <v>15000</v>
      </c>
      <c r="P248" s="25"/>
      <c r="Q248" s="26"/>
    </row>
    <row r="249" spans="1:17" ht="58.5" customHeight="1" x14ac:dyDescent="0.25">
      <c r="A249" s="64">
        <v>273</v>
      </c>
      <c r="B249" s="79" t="s">
        <v>1123</v>
      </c>
      <c r="C249" s="62">
        <v>580805</v>
      </c>
      <c r="D249" s="68" t="s">
        <v>1525</v>
      </c>
      <c r="E249" s="68" t="s">
        <v>1526</v>
      </c>
      <c r="F249" s="68">
        <v>51232</v>
      </c>
      <c r="G249" s="68" t="s">
        <v>65</v>
      </c>
      <c r="H249" s="16" t="s">
        <v>66</v>
      </c>
      <c r="I249" s="67" t="s">
        <v>1527</v>
      </c>
      <c r="J249" s="16" t="s">
        <v>1528</v>
      </c>
      <c r="K249" s="17">
        <v>46000</v>
      </c>
      <c r="L249" s="18">
        <v>66610</v>
      </c>
      <c r="M249" s="91">
        <v>0</v>
      </c>
      <c r="N249" s="91">
        <v>46000</v>
      </c>
      <c r="O249" s="91">
        <v>46000</v>
      </c>
      <c r="P249" s="25"/>
      <c r="Q249" s="26"/>
    </row>
    <row r="250" spans="1:17" ht="58.5" customHeight="1" x14ac:dyDescent="0.25">
      <c r="A250" s="64">
        <v>274</v>
      </c>
      <c r="B250" s="79" t="s">
        <v>1124</v>
      </c>
      <c r="C250" s="62">
        <v>299189</v>
      </c>
      <c r="D250" s="68" t="s">
        <v>1529</v>
      </c>
      <c r="E250" s="68" t="s">
        <v>1530</v>
      </c>
      <c r="F250" s="68">
        <v>78349</v>
      </c>
      <c r="G250" s="68" t="s">
        <v>278</v>
      </c>
      <c r="H250" s="16" t="s">
        <v>273</v>
      </c>
      <c r="I250" s="67" t="s">
        <v>1531</v>
      </c>
      <c r="J250" s="84" t="s">
        <v>1532</v>
      </c>
      <c r="K250" s="17">
        <v>25000</v>
      </c>
      <c r="L250" s="18">
        <v>36000</v>
      </c>
      <c r="M250" s="91">
        <v>0</v>
      </c>
      <c r="N250" s="91">
        <v>25000</v>
      </c>
      <c r="O250" s="91">
        <v>25000</v>
      </c>
      <c r="P250" s="25"/>
      <c r="Q250" s="26"/>
    </row>
    <row r="251" spans="1:17" ht="58.5" customHeight="1" x14ac:dyDescent="0.25">
      <c r="A251" s="64">
        <v>275</v>
      </c>
      <c r="B251" s="79" t="s">
        <v>1125</v>
      </c>
      <c r="C251" s="62">
        <v>303917</v>
      </c>
      <c r="D251" s="68" t="s">
        <v>1533</v>
      </c>
      <c r="E251" s="68" t="s">
        <v>1534</v>
      </c>
      <c r="F251" s="68" t="s">
        <v>1535</v>
      </c>
      <c r="G251" s="68" t="s">
        <v>449</v>
      </c>
      <c r="H251" s="16" t="s">
        <v>97</v>
      </c>
      <c r="I251" s="67" t="s">
        <v>1536</v>
      </c>
      <c r="J251" s="84" t="s">
        <v>1537</v>
      </c>
      <c r="K251" s="17">
        <v>39000</v>
      </c>
      <c r="L251" s="18">
        <v>63000</v>
      </c>
      <c r="M251" s="91">
        <v>0</v>
      </c>
      <c r="N251" s="91">
        <v>39000</v>
      </c>
      <c r="O251" s="91">
        <v>39000</v>
      </c>
      <c r="P251" s="25"/>
      <c r="Q251" s="26"/>
    </row>
    <row r="252" spans="1:17" ht="58.5" customHeight="1" x14ac:dyDescent="0.25">
      <c r="A252" s="64">
        <v>276</v>
      </c>
      <c r="B252" s="79" t="s">
        <v>1126</v>
      </c>
      <c r="C252" s="62">
        <v>268861</v>
      </c>
      <c r="D252" s="68" t="s">
        <v>1538</v>
      </c>
      <c r="E252" s="68" t="s">
        <v>1539</v>
      </c>
      <c r="F252" s="68">
        <v>50351</v>
      </c>
      <c r="G252" s="68" t="s">
        <v>530</v>
      </c>
      <c r="H252" s="16" t="s">
        <v>57</v>
      </c>
      <c r="I252" s="67" t="s">
        <v>1540</v>
      </c>
      <c r="J252" s="84" t="s">
        <v>1541</v>
      </c>
      <c r="K252" s="17">
        <v>176000</v>
      </c>
      <c r="L252" s="18">
        <v>255915</v>
      </c>
      <c r="M252" s="91">
        <v>176000</v>
      </c>
      <c r="N252" s="91">
        <v>0</v>
      </c>
      <c r="O252" s="91">
        <v>176000</v>
      </c>
      <c r="P252" s="25"/>
      <c r="Q252" s="26"/>
    </row>
    <row r="253" spans="1:17" ht="58.5" customHeight="1" x14ac:dyDescent="0.25">
      <c r="A253" s="64">
        <v>277</v>
      </c>
      <c r="B253" s="79" t="s">
        <v>1127</v>
      </c>
      <c r="C253" s="62">
        <v>234877</v>
      </c>
      <c r="D253" s="68" t="s">
        <v>1542</v>
      </c>
      <c r="E253" s="68" t="s">
        <v>1543</v>
      </c>
      <c r="F253" s="68">
        <v>27401</v>
      </c>
      <c r="G253" s="68" t="s">
        <v>600</v>
      </c>
      <c r="H253" s="16" t="s">
        <v>33</v>
      </c>
      <c r="I253" s="67" t="s">
        <v>1544</v>
      </c>
      <c r="J253" s="16" t="s">
        <v>1545</v>
      </c>
      <c r="K253" s="17">
        <v>30000</v>
      </c>
      <c r="L253" s="18">
        <v>44400</v>
      </c>
      <c r="M253" s="91">
        <v>0</v>
      </c>
      <c r="N253" s="91">
        <v>30000</v>
      </c>
      <c r="O253" s="91">
        <v>30000</v>
      </c>
      <c r="P253" s="25"/>
      <c r="Q253" s="26"/>
    </row>
    <row r="254" spans="1:17" ht="58.5" customHeight="1" x14ac:dyDescent="0.25">
      <c r="A254" s="64">
        <v>278</v>
      </c>
      <c r="B254" s="79" t="s">
        <v>1128</v>
      </c>
      <c r="C254" s="62">
        <v>374717</v>
      </c>
      <c r="D254" s="68" t="s">
        <v>1546</v>
      </c>
      <c r="E254" s="68" t="s">
        <v>1547</v>
      </c>
      <c r="F254" s="68">
        <v>39811</v>
      </c>
      <c r="G254" s="68" t="s">
        <v>141</v>
      </c>
      <c r="H254" s="16" t="s">
        <v>144</v>
      </c>
      <c r="I254" s="67" t="s">
        <v>1548</v>
      </c>
      <c r="J254" s="16" t="s">
        <v>1549</v>
      </c>
      <c r="K254" s="17">
        <v>86000</v>
      </c>
      <c r="L254" s="18">
        <v>273460</v>
      </c>
      <c r="M254" s="91">
        <v>86000</v>
      </c>
      <c r="N254" s="91">
        <v>0</v>
      </c>
      <c r="O254" s="91">
        <v>86000</v>
      </c>
      <c r="P254" s="25"/>
      <c r="Q254" s="26"/>
    </row>
    <row r="255" spans="1:17" ht="58.5" customHeight="1" x14ac:dyDescent="0.25">
      <c r="A255" s="64">
        <v>279</v>
      </c>
      <c r="B255" s="79" t="s">
        <v>46</v>
      </c>
      <c r="C255" s="62">
        <v>236977</v>
      </c>
      <c r="D255" s="68" t="s">
        <v>1550</v>
      </c>
      <c r="E255" s="68" t="s">
        <v>45</v>
      </c>
      <c r="F255" s="68">
        <v>27801</v>
      </c>
      <c r="G255" s="68" t="s">
        <v>49</v>
      </c>
      <c r="H255" s="16" t="s">
        <v>33</v>
      </c>
      <c r="I255" s="67" t="s">
        <v>1551</v>
      </c>
      <c r="J255" s="16" t="s">
        <v>1552</v>
      </c>
      <c r="K255" s="17">
        <v>230000</v>
      </c>
      <c r="L255" s="18">
        <v>328660</v>
      </c>
      <c r="M255" s="91">
        <v>0</v>
      </c>
      <c r="N255" s="91">
        <v>200000</v>
      </c>
      <c r="O255" s="91">
        <v>200000</v>
      </c>
      <c r="P255" s="25"/>
      <c r="Q255" s="26"/>
    </row>
    <row r="256" spans="1:17" ht="58.5" customHeight="1" x14ac:dyDescent="0.25">
      <c r="A256" s="64">
        <v>280</v>
      </c>
      <c r="B256" s="79" t="s">
        <v>1129</v>
      </c>
      <c r="C256" s="62">
        <v>250813</v>
      </c>
      <c r="D256" s="68" t="s">
        <v>1553</v>
      </c>
      <c r="E256" s="68" t="s">
        <v>1554</v>
      </c>
      <c r="F256" s="68">
        <v>38427</v>
      </c>
      <c r="G256" s="68" t="s">
        <v>469</v>
      </c>
      <c r="H256" s="16" t="s">
        <v>144</v>
      </c>
      <c r="I256" s="67" t="s">
        <v>1555</v>
      </c>
      <c r="J256" s="16" t="s">
        <v>1556</v>
      </c>
      <c r="K256" s="17">
        <v>15000</v>
      </c>
      <c r="L256" s="18">
        <v>22050</v>
      </c>
      <c r="M256" s="91">
        <v>0</v>
      </c>
      <c r="N256" s="91">
        <v>15000</v>
      </c>
      <c r="O256" s="91">
        <v>15000</v>
      </c>
      <c r="P256" s="25"/>
      <c r="Q256" s="26"/>
    </row>
    <row r="257" spans="1:17" ht="58.5" customHeight="1" x14ac:dyDescent="0.25">
      <c r="A257" s="64">
        <v>283</v>
      </c>
      <c r="B257" s="79" t="s">
        <v>53</v>
      </c>
      <c r="C257" s="62">
        <v>71176861</v>
      </c>
      <c r="D257" s="68" t="s">
        <v>54</v>
      </c>
      <c r="E257" s="68" t="s">
        <v>55</v>
      </c>
      <c r="F257" s="68" t="s">
        <v>1557</v>
      </c>
      <c r="G257" s="68" t="s">
        <v>56</v>
      </c>
      <c r="H257" s="16" t="s">
        <v>57</v>
      </c>
      <c r="I257" s="67" t="s">
        <v>1558</v>
      </c>
      <c r="J257" s="16" t="s">
        <v>1559</v>
      </c>
      <c r="K257" s="17">
        <v>25000</v>
      </c>
      <c r="L257" s="18">
        <v>36000</v>
      </c>
      <c r="M257" s="91">
        <v>0</v>
      </c>
      <c r="N257" s="91">
        <v>25000</v>
      </c>
      <c r="O257" s="91">
        <v>25000</v>
      </c>
      <c r="P257" s="25"/>
      <c r="Q257" s="26"/>
    </row>
    <row r="258" spans="1:17" ht="58.5" customHeight="1" x14ac:dyDescent="0.25">
      <c r="A258" s="64">
        <v>284</v>
      </c>
      <c r="B258" s="79" t="s">
        <v>1130</v>
      </c>
      <c r="C258" s="62">
        <v>260771</v>
      </c>
      <c r="D258" s="68" t="s">
        <v>1560</v>
      </c>
      <c r="E258" s="68" t="s">
        <v>1561</v>
      </c>
      <c r="F258" s="68">
        <v>47301</v>
      </c>
      <c r="G258" s="68" t="s">
        <v>1562</v>
      </c>
      <c r="H258" s="16" t="s">
        <v>66</v>
      </c>
      <c r="I258" s="67" t="s">
        <v>1563</v>
      </c>
      <c r="J258" s="16" t="s">
        <v>1564</v>
      </c>
      <c r="K258" s="17">
        <v>240000</v>
      </c>
      <c r="L258" s="18">
        <v>374875</v>
      </c>
      <c r="M258" s="91">
        <v>0</v>
      </c>
      <c r="N258" s="91">
        <v>240000</v>
      </c>
      <c r="O258" s="91">
        <v>240000</v>
      </c>
      <c r="P258" s="25"/>
      <c r="Q258" s="26"/>
    </row>
    <row r="259" spans="1:17" ht="58.5" customHeight="1" x14ac:dyDescent="0.25">
      <c r="A259" s="64">
        <v>285</v>
      </c>
      <c r="B259" s="79" t="s">
        <v>1131</v>
      </c>
      <c r="C259" s="62">
        <v>365416</v>
      </c>
      <c r="D259" s="68" t="s">
        <v>1565</v>
      </c>
      <c r="E259" s="68" t="s">
        <v>1566</v>
      </c>
      <c r="F259" s="68">
        <v>66602</v>
      </c>
      <c r="G259" s="68" t="s">
        <v>1407</v>
      </c>
      <c r="H259" s="16" t="s">
        <v>42</v>
      </c>
      <c r="I259" s="67" t="s">
        <v>1567</v>
      </c>
      <c r="J259" s="16" t="s">
        <v>1568</v>
      </c>
      <c r="K259" s="17">
        <v>40000</v>
      </c>
      <c r="L259" s="18">
        <v>69900</v>
      </c>
      <c r="M259" s="91">
        <v>0</v>
      </c>
      <c r="N259" s="91">
        <v>40000</v>
      </c>
      <c r="O259" s="91">
        <v>40000</v>
      </c>
      <c r="P259" s="25"/>
      <c r="Q259" s="26"/>
    </row>
    <row r="260" spans="1:17" ht="58.5" customHeight="1" x14ac:dyDescent="0.25">
      <c r="A260" s="64">
        <v>286</v>
      </c>
      <c r="B260" s="79" t="s">
        <v>125</v>
      </c>
      <c r="C260" s="62">
        <v>281204</v>
      </c>
      <c r="D260" s="68" t="s">
        <v>128</v>
      </c>
      <c r="E260" s="68" t="s">
        <v>129</v>
      </c>
      <c r="F260" s="68">
        <v>67913</v>
      </c>
      <c r="G260" s="68" t="s">
        <v>130</v>
      </c>
      <c r="H260" s="16" t="s">
        <v>42</v>
      </c>
      <c r="I260" s="67" t="s">
        <v>190</v>
      </c>
      <c r="J260" s="16" t="s">
        <v>1569</v>
      </c>
      <c r="K260" s="17">
        <v>15000</v>
      </c>
      <c r="L260" s="18">
        <v>22050</v>
      </c>
      <c r="M260" s="91">
        <v>0</v>
      </c>
      <c r="N260" s="91">
        <v>15000</v>
      </c>
      <c r="O260" s="91">
        <v>15000</v>
      </c>
      <c r="P260" s="25"/>
      <c r="Q260" s="26"/>
    </row>
    <row r="261" spans="1:17" ht="58.5" customHeight="1" x14ac:dyDescent="0.25">
      <c r="A261" s="64">
        <v>287</v>
      </c>
      <c r="B261" s="79" t="s">
        <v>125</v>
      </c>
      <c r="C261" s="62">
        <v>281204</v>
      </c>
      <c r="D261" s="68" t="s">
        <v>128</v>
      </c>
      <c r="E261" s="68" t="s">
        <v>129</v>
      </c>
      <c r="F261" s="68">
        <v>67913</v>
      </c>
      <c r="G261" s="68" t="s">
        <v>130</v>
      </c>
      <c r="H261" s="16" t="s">
        <v>42</v>
      </c>
      <c r="I261" s="67" t="s">
        <v>1570</v>
      </c>
      <c r="J261" s="16" t="s">
        <v>1569</v>
      </c>
      <c r="K261" s="17">
        <v>15000</v>
      </c>
      <c r="L261" s="18">
        <v>22050</v>
      </c>
      <c r="M261" s="91">
        <v>0</v>
      </c>
      <c r="N261" s="91">
        <v>15000</v>
      </c>
      <c r="O261" s="91">
        <v>15000</v>
      </c>
      <c r="P261" s="25"/>
      <c r="Q261" s="26"/>
    </row>
    <row r="262" spans="1:17" ht="58.5" customHeight="1" x14ac:dyDescent="0.25">
      <c r="A262" s="64">
        <v>288</v>
      </c>
      <c r="B262" s="79" t="s">
        <v>1132</v>
      </c>
      <c r="C262" s="62">
        <v>240346</v>
      </c>
      <c r="D262" s="68" t="s">
        <v>1571</v>
      </c>
      <c r="E262" s="68" t="s">
        <v>1572</v>
      </c>
      <c r="F262" s="68">
        <v>10300</v>
      </c>
      <c r="G262" s="68" t="s">
        <v>100</v>
      </c>
      <c r="H262" s="16" t="s">
        <v>102</v>
      </c>
      <c r="I262" s="67" t="s">
        <v>1573</v>
      </c>
      <c r="J262" s="16" t="s">
        <v>1574</v>
      </c>
      <c r="K262" s="17">
        <v>15000</v>
      </c>
      <c r="L262" s="18">
        <v>22050</v>
      </c>
      <c r="M262" s="91">
        <v>0</v>
      </c>
      <c r="N262" s="91">
        <v>15000</v>
      </c>
      <c r="O262" s="91">
        <v>15000</v>
      </c>
      <c r="P262" s="25"/>
      <c r="Q262" s="26"/>
    </row>
    <row r="263" spans="1:17" ht="58.5" customHeight="1" x14ac:dyDescent="0.25">
      <c r="A263" s="64">
        <v>290</v>
      </c>
      <c r="B263" s="79" t="s">
        <v>1133</v>
      </c>
      <c r="C263" s="62">
        <v>285668</v>
      </c>
      <c r="D263" s="68" t="s">
        <v>1575</v>
      </c>
      <c r="E263" s="68" t="s">
        <v>1576</v>
      </c>
      <c r="F263" s="68">
        <v>58832</v>
      </c>
      <c r="G263" s="68" t="s">
        <v>224</v>
      </c>
      <c r="H263" s="16" t="s">
        <v>28</v>
      </c>
      <c r="I263" s="67" t="s">
        <v>1577</v>
      </c>
      <c r="J263" s="16" t="s">
        <v>1578</v>
      </c>
      <c r="K263" s="17">
        <v>81000</v>
      </c>
      <c r="L263" s="18">
        <v>116054</v>
      </c>
      <c r="M263" s="91">
        <v>0</v>
      </c>
      <c r="N263" s="91">
        <v>70000</v>
      </c>
      <c r="O263" s="91">
        <v>70000</v>
      </c>
      <c r="P263" s="25"/>
      <c r="Q263" s="26"/>
    </row>
    <row r="264" spans="1:17" ht="58.5" customHeight="1" x14ac:dyDescent="0.25">
      <c r="A264" s="64">
        <v>291</v>
      </c>
      <c r="B264" s="79" t="s">
        <v>1134</v>
      </c>
      <c r="C264" s="62">
        <v>636894</v>
      </c>
      <c r="D264" s="68" t="s">
        <v>1579</v>
      </c>
      <c r="E264" s="68" t="s">
        <v>1580</v>
      </c>
      <c r="F264" s="68">
        <v>67102</v>
      </c>
      <c r="G264" s="68" t="s">
        <v>41</v>
      </c>
      <c r="H264" s="16" t="s">
        <v>42</v>
      </c>
      <c r="I264" s="67" t="s">
        <v>1581</v>
      </c>
      <c r="J264" s="16" t="s">
        <v>1582</v>
      </c>
      <c r="K264" s="17">
        <v>37000</v>
      </c>
      <c r="L264" s="18">
        <v>60016</v>
      </c>
      <c r="M264" s="91">
        <v>0</v>
      </c>
      <c r="N264" s="91">
        <v>37000</v>
      </c>
      <c r="O264" s="91">
        <v>37000</v>
      </c>
      <c r="P264" s="25"/>
      <c r="Q264" s="26"/>
    </row>
    <row r="265" spans="1:17" ht="58.5" customHeight="1" x14ac:dyDescent="0.25">
      <c r="A265" s="64">
        <v>292</v>
      </c>
      <c r="B265" s="79" t="s">
        <v>1135</v>
      </c>
      <c r="C265" s="62">
        <v>366129</v>
      </c>
      <c r="D265" s="68" t="s">
        <v>1583</v>
      </c>
      <c r="E265" s="68" t="s">
        <v>1584</v>
      </c>
      <c r="F265" s="68">
        <v>66601</v>
      </c>
      <c r="G265" s="68" t="s">
        <v>499</v>
      </c>
      <c r="H265" s="16" t="s">
        <v>42</v>
      </c>
      <c r="I265" s="67" t="s">
        <v>1585</v>
      </c>
      <c r="J265" s="16" t="s">
        <v>1586</v>
      </c>
      <c r="K265" s="17">
        <v>23000</v>
      </c>
      <c r="L265" s="18">
        <v>33979</v>
      </c>
      <c r="M265" s="91">
        <v>0</v>
      </c>
      <c r="N265" s="91">
        <v>23000</v>
      </c>
      <c r="O265" s="91">
        <v>23000</v>
      </c>
      <c r="P265" s="25"/>
      <c r="Q265" s="26"/>
    </row>
    <row r="266" spans="1:17" ht="58.5" customHeight="1" x14ac:dyDescent="0.25">
      <c r="A266" s="64">
        <v>293</v>
      </c>
      <c r="B266" s="79" t="s">
        <v>1136</v>
      </c>
      <c r="C266" s="62">
        <v>67008976</v>
      </c>
      <c r="D266" s="68" t="s">
        <v>1587</v>
      </c>
      <c r="E266" s="68" t="s">
        <v>1588</v>
      </c>
      <c r="F266" s="68" t="s">
        <v>1589</v>
      </c>
      <c r="G266" s="68" t="s">
        <v>1588</v>
      </c>
      <c r="H266" s="16" t="s">
        <v>273</v>
      </c>
      <c r="I266" s="67" t="s">
        <v>1590</v>
      </c>
      <c r="J266" s="16" t="s">
        <v>1591</v>
      </c>
      <c r="K266" s="17">
        <v>22000</v>
      </c>
      <c r="L266" s="18">
        <v>45780</v>
      </c>
      <c r="M266" s="91">
        <v>0</v>
      </c>
      <c r="N266" s="91">
        <v>22000</v>
      </c>
      <c r="O266" s="91">
        <v>22000</v>
      </c>
      <c r="P266" s="25"/>
      <c r="Q266" s="26"/>
    </row>
    <row r="267" spans="1:17" ht="58.5" customHeight="1" x14ac:dyDescent="0.25">
      <c r="A267" s="64">
        <v>294</v>
      </c>
      <c r="B267" s="79" t="s">
        <v>1136</v>
      </c>
      <c r="C267" s="62">
        <v>67008976</v>
      </c>
      <c r="D267" s="68" t="s">
        <v>1587</v>
      </c>
      <c r="E267" s="68" t="s">
        <v>1588</v>
      </c>
      <c r="F267" s="68" t="s">
        <v>1589</v>
      </c>
      <c r="G267" s="68" t="s">
        <v>1588</v>
      </c>
      <c r="H267" s="16" t="s">
        <v>273</v>
      </c>
      <c r="I267" s="67" t="s">
        <v>1592</v>
      </c>
      <c r="J267" s="16" t="s">
        <v>1593</v>
      </c>
      <c r="K267" s="17">
        <v>46000</v>
      </c>
      <c r="L267" s="18">
        <v>66150</v>
      </c>
      <c r="M267" s="91">
        <v>0</v>
      </c>
      <c r="N267" s="91">
        <v>46000</v>
      </c>
      <c r="O267" s="91">
        <v>46000</v>
      </c>
      <c r="P267" s="25"/>
      <c r="Q267" s="26"/>
    </row>
    <row r="268" spans="1:17" ht="58.5" customHeight="1" x14ac:dyDescent="0.25">
      <c r="A268" s="64">
        <v>295</v>
      </c>
      <c r="B268" s="79" t="s">
        <v>2314</v>
      </c>
      <c r="C268" s="62">
        <v>283720</v>
      </c>
      <c r="D268" s="68" t="s">
        <v>2315</v>
      </c>
      <c r="E268" s="68" t="s">
        <v>2316</v>
      </c>
      <c r="F268" s="68" t="s">
        <v>2317</v>
      </c>
      <c r="G268" s="68" t="s">
        <v>499</v>
      </c>
      <c r="H268" s="16" t="s">
        <v>42</v>
      </c>
      <c r="I268" s="67" t="s">
        <v>2318</v>
      </c>
      <c r="J268" s="16" t="s">
        <v>2319</v>
      </c>
      <c r="K268" s="17">
        <v>78000</v>
      </c>
      <c r="L268" s="18">
        <v>112638</v>
      </c>
      <c r="M268" s="91">
        <v>62000</v>
      </c>
      <c r="N268" s="91">
        <v>16000</v>
      </c>
      <c r="O268" s="91">
        <v>78000</v>
      </c>
      <c r="P268" s="25"/>
      <c r="Q268" s="26"/>
    </row>
    <row r="269" spans="1:17" ht="58.5" customHeight="1" x14ac:dyDescent="0.25">
      <c r="A269" s="64">
        <v>296</v>
      </c>
      <c r="B269" s="79" t="s">
        <v>2320</v>
      </c>
      <c r="C269" s="62">
        <v>49534645</v>
      </c>
      <c r="D269" s="68" t="s">
        <v>2321</v>
      </c>
      <c r="E269" s="68" t="s">
        <v>2322</v>
      </c>
      <c r="F269" s="68" t="s">
        <v>2323</v>
      </c>
      <c r="G269" s="68" t="s">
        <v>32</v>
      </c>
      <c r="H269" s="16" t="s">
        <v>33</v>
      </c>
      <c r="I269" s="67" t="s">
        <v>2324</v>
      </c>
      <c r="J269" s="16" t="s">
        <v>2325</v>
      </c>
      <c r="K269" s="17">
        <v>117000</v>
      </c>
      <c r="L269" s="18">
        <v>196550</v>
      </c>
      <c r="M269" s="91">
        <v>0</v>
      </c>
      <c r="N269" s="91">
        <v>108000</v>
      </c>
      <c r="O269" s="91">
        <v>108000</v>
      </c>
      <c r="P269" s="25"/>
      <c r="Q269" s="26"/>
    </row>
    <row r="270" spans="1:17" ht="58.5" customHeight="1" x14ac:dyDescent="0.25">
      <c r="A270" s="64">
        <v>297</v>
      </c>
      <c r="B270" s="79" t="s">
        <v>1132</v>
      </c>
      <c r="C270" s="62">
        <v>240346</v>
      </c>
      <c r="D270" s="68" t="s">
        <v>1571</v>
      </c>
      <c r="E270" s="68" t="s">
        <v>100</v>
      </c>
      <c r="F270" s="68" t="s">
        <v>2313</v>
      </c>
      <c r="G270" s="68" t="s">
        <v>100</v>
      </c>
      <c r="H270" s="16" t="s">
        <v>102</v>
      </c>
      <c r="I270" s="67" t="s">
        <v>2326</v>
      </c>
      <c r="J270" s="11" t="s">
        <v>2327</v>
      </c>
      <c r="K270" s="17">
        <v>15000</v>
      </c>
      <c r="L270" s="18">
        <v>22050</v>
      </c>
      <c r="M270" s="91">
        <v>0</v>
      </c>
      <c r="N270" s="91">
        <v>15000</v>
      </c>
      <c r="O270" s="91">
        <v>15000</v>
      </c>
      <c r="P270" s="25"/>
      <c r="Q270" s="26"/>
    </row>
    <row r="271" spans="1:17" ht="58.5" customHeight="1" x14ac:dyDescent="0.25">
      <c r="A271" s="64">
        <v>298</v>
      </c>
      <c r="B271" s="79" t="s">
        <v>2328</v>
      </c>
      <c r="C271" s="62">
        <v>288144</v>
      </c>
      <c r="D271" s="68" t="s">
        <v>2331</v>
      </c>
      <c r="E271" s="16" t="s">
        <v>2332</v>
      </c>
      <c r="F271" s="68" t="s">
        <v>2333</v>
      </c>
      <c r="G271" s="68" t="s">
        <v>1588</v>
      </c>
      <c r="H271" s="16" t="s">
        <v>273</v>
      </c>
      <c r="I271" s="8" t="s">
        <v>2329</v>
      </c>
      <c r="J271" s="16" t="s">
        <v>2330</v>
      </c>
      <c r="K271" s="17">
        <v>15000</v>
      </c>
      <c r="L271" s="18">
        <v>22050</v>
      </c>
      <c r="M271" s="91">
        <v>0</v>
      </c>
      <c r="N271" s="91">
        <v>15000</v>
      </c>
      <c r="O271" s="91">
        <v>15000</v>
      </c>
      <c r="P271" s="25"/>
      <c r="Q271" s="26"/>
    </row>
    <row r="272" spans="1:17" ht="58.5" customHeight="1" x14ac:dyDescent="0.25">
      <c r="A272" s="64">
        <v>299</v>
      </c>
      <c r="B272" s="79" t="s">
        <v>2328</v>
      </c>
      <c r="C272" s="62">
        <v>288144</v>
      </c>
      <c r="D272" s="68" t="s">
        <v>2331</v>
      </c>
      <c r="E272" s="16" t="s">
        <v>2332</v>
      </c>
      <c r="F272" s="68" t="s">
        <v>2333</v>
      </c>
      <c r="G272" s="68" t="s">
        <v>1588</v>
      </c>
      <c r="H272" s="16" t="s">
        <v>273</v>
      </c>
      <c r="I272" s="67" t="s">
        <v>683</v>
      </c>
      <c r="J272" s="16" t="s">
        <v>2334</v>
      </c>
      <c r="K272" s="17">
        <v>15000</v>
      </c>
      <c r="L272" s="18">
        <v>22050</v>
      </c>
      <c r="M272" s="91">
        <v>0</v>
      </c>
      <c r="N272" s="91">
        <v>15000</v>
      </c>
      <c r="O272" s="91">
        <v>15000</v>
      </c>
      <c r="P272" s="25"/>
      <c r="Q272" s="26"/>
    </row>
    <row r="273" spans="1:17" ht="58.5" customHeight="1" x14ac:dyDescent="0.25">
      <c r="A273" s="64">
        <v>300</v>
      </c>
      <c r="B273" s="79" t="s">
        <v>2335</v>
      </c>
      <c r="C273" s="62">
        <v>635685</v>
      </c>
      <c r="D273" s="9" t="s">
        <v>2336</v>
      </c>
      <c r="E273" s="68" t="s">
        <v>2337</v>
      </c>
      <c r="F273" s="68" t="s">
        <v>1501</v>
      </c>
      <c r="G273" s="68" t="s">
        <v>278</v>
      </c>
      <c r="H273" s="16" t="s">
        <v>273</v>
      </c>
      <c r="I273" s="67" t="s">
        <v>2338</v>
      </c>
      <c r="J273" s="11" t="s">
        <v>2339</v>
      </c>
      <c r="K273" s="17">
        <v>44000</v>
      </c>
      <c r="L273" s="18">
        <v>62973</v>
      </c>
      <c r="M273" s="91">
        <v>0</v>
      </c>
      <c r="N273" s="91">
        <v>44000</v>
      </c>
      <c r="O273" s="91">
        <v>44000</v>
      </c>
      <c r="P273" s="25"/>
      <c r="Q273" s="26"/>
    </row>
    <row r="274" spans="1:17" ht="58.5" customHeight="1" x14ac:dyDescent="0.25">
      <c r="A274" s="64">
        <v>301</v>
      </c>
      <c r="B274" s="79" t="s">
        <v>1137</v>
      </c>
      <c r="C274" s="62">
        <v>70926620</v>
      </c>
      <c r="D274" s="68" t="s">
        <v>1433</v>
      </c>
      <c r="E274" s="68" t="s">
        <v>1434</v>
      </c>
      <c r="F274" s="68">
        <v>36301</v>
      </c>
      <c r="G274" s="68" t="s">
        <v>577</v>
      </c>
      <c r="H274" s="16" t="s">
        <v>317</v>
      </c>
      <c r="I274" s="67" t="s">
        <v>1594</v>
      </c>
      <c r="J274" s="16" t="s">
        <v>1595</v>
      </c>
      <c r="K274" s="17">
        <v>80000</v>
      </c>
      <c r="L274" s="18">
        <v>126000</v>
      </c>
      <c r="M274" s="91">
        <v>15000</v>
      </c>
      <c r="N274" s="91">
        <v>60000</v>
      </c>
      <c r="O274" s="91">
        <v>75000</v>
      </c>
      <c r="P274" s="25"/>
      <c r="Q274" s="26"/>
    </row>
    <row r="275" spans="1:17" ht="58.5" customHeight="1" x14ac:dyDescent="0.25">
      <c r="A275" s="64">
        <v>302</v>
      </c>
      <c r="B275" s="79" t="s">
        <v>1138</v>
      </c>
      <c r="C275" s="62">
        <v>250040</v>
      </c>
      <c r="D275" s="68" t="s">
        <v>1596</v>
      </c>
      <c r="E275" s="68" t="s">
        <v>1597</v>
      </c>
      <c r="F275" s="68">
        <v>39901</v>
      </c>
      <c r="G275" s="68" t="s">
        <v>141</v>
      </c>
      <c r="H275" s="16" t="s">
        <v>144</v>
      </c>
      <c r="I275" s="67" t="s">
        <v>1598</v>
      </c>
      <c r="J275" s="16" t="s">
        <v>1599</v>
      </c>
      <c r="K275" s="17">
        <v>28000</v>
      </c>
      <c r="L275" s="18">
        <v>40601</v>
      </c>
      <c r="M275" s="91">
        <v>0</v>
      </c>
      <c r="N275" s="91">
        <v>28000</v>
      </c>
      <c r="O275" s="91">
        <v>28000</v>
      </c>
      <c r="P275" s="25"/>
      <c r="Q275" s="26"/>
    </row>
    <row r="276" spans="1:17" ht="58.5" customHeight="1" x14ac:dyDescent="0.25">
      <c r="A276" s="64">
        <v>303</v>
      </c>
      <c r="B276" s="79" t="s">
        <v>694</v>
      </c>
      <c r="C276" s="62">
        <v>90719</v>
      </c>
      <c r="D276" s="68" t="s">
        <v>697</v>
      </c>
      <c r="E276" s="68" t="s">
        <v>224</v>
      </c>
      <c r="F276" s="68">
        <v>58601</v>
      </c>
      <c r="G276" s="68" t="s">
        <v>224</v>
      </c>
      <c r="H276" s="16" t="s">
        <v>28</v>
      </c>
      <c r="I276" s="67" t="s">
        <v>424</v>
      </c>
      <c r="J276" s="16" t="s">
        <v>1600</v>
      </c>
      <c r="K276" s="17">
        <v>46000</v>
      </c>
      <c r="L276" s="18">
        <v>66150</v>
      </c>
      <c r="M276" s="91">
        <v>0</v>
      </c>
      <c r="N276" s="91">
        <v>46000</v>
      </c>
      <c r="O276" s="91">
        <v>46000</v>
      </c>
      <c r="P276" s="25"/>
      <c r="Q276" s="26"/>
    </row>
    <row r="277" spans="1:17" ht="58.5" customHeight="1" x14ac:dyDescent="0.25">
      <c r="A277" s="64">
        <v>304</v>
      </c>
      <c r="B277" s="79" t="s">
        <v>1139</v>
      </c>
      <c r="C277" s="62">
        <v>290866</v>
      </c>
      <c r="D277" s="68" t="s">
        <v>1601</v>
      </c>
      <c r="E277" s="68" t="s">
        <v>1602</v>
      </c>
      <c r="F277" s="68">
        <v>68708</v>
      </c>
      <c r="G277" s="68" t="s">
        <v>96</v>
      </c>
      <c r="H277" s="16" t="s">
        <v>97</v>
      </c>
      <c r="I277" s="67" t="s">
        <v>281</v>
      </c>
      <c r="J277" s="16" t="s">
        <v>1603</v>
      </c>
      <c r="K277" s="17">
        <v>15000</v>
      </c>
      <c r="L277" s="18">
        <v>22050</v>
      </c>
      <c r="M277" s="91">
        <v>0</v>
      </c>
      <c r="N277" s="91">
        <v>15000</v>
      </c>
      <c r="O277" s="91">
        <v>15000</v>
      </c>
      <c r="P277" s="25"/>
      <c r="Q277" s="26"/>
    </row>
    <row r="278" spans="1:17" ht="58.5" customHeight="1" x14ac:dyDescent="0.25">
      <c r="A278" s="64">
        <v>305</v>
      </c>
      <c r="B278" s="79" t="s">
        <v>1140</v>
      </c>
      <c r="C278" s="62">
        <v>66741122</v>
      </c>
      <c r="D278" s="68" t="s">
        <v>1604</v>
      </c>
      <c r="E278" s="68" t="s">
        <v>1605</v>
      </c>
      <c r="F278" s="68">
        <v>74221</v>
      </c>
      <c r="G278" s="68" t="s">
        <v>1062</v>
      </c>
      <c r="H278" s="16" t="s">
        <v>77</v>
      </c>
      <c r="I278" s="67" t="s">
        <v>1606</v>
      </c>
      <c r="J278" s="16" t="s">
        <v>1607</v>
      </c>
      <c r="K278" s="17">
        <v>37000</v>
      </c>
      <c r="L278" s="18">
        <v>53090</v>
      </c>
      <c r="M278" s="91">
        <v>0</v>
      </c>
      <c r="N278" s="91">
        <v>37000</v>
      </c>
      <c r="O278" s="91">
        <v>37000</v>
      </c>
      <c r="P278" s="25"/>
      <c r="Q278" s="26"/>
    </row>
    <row r="279" spans="1:17" ht="58.5" customHeight="1" x14ac:dyDescent="0.25">
      <c r="A279" s="64">
        <v>306</v>
      </c>
      <c r="B279" s="79" t="s">
        <v>1141</v>
      </c>
      <c r="C279" s="62">
        <v>581216</v>
      </c>
      <c r="D279" s="68" t="s">
        <v>1608</v>
      </c>
      <c r="E279" s="68" t="s">
        <v>1609</v>
      </c>
      <c r="F279" s="68">
        <v>37384</v>
      </c>
      <c r="G279" s="68" t="s">
        <v>588</v>
      </c>
      <c r="H279" s="16" t="s">
        <v>144</v>
      </c>
      <c r="I279" s="67" t="s">
        <v>1610</v>
      </c>
      <c r="J279" s="16" t="s">
        <v>1611</v>
      </c>
      <c r="K279" s="17">
        <v>15000</v>
      </c>
      <c r="L279" s="18">
        <v>22050</v>
      </c>
      <c r="M279" s="91">
        <v>0</v>
      </c>
      <c r="N279" s="91">
        <v>15000</v>
      </c>
      <c r="O279" s="91">
        <v>15000</v>
      </c>
      <c r="P279" s="25"/>
      <c r="Q279" s="26"/>
    </row>
    <row r="280" spans="1:17" ht="58.5" customHeight="1" x14ac:dyDescent="0.25">
      <c r="A280" s="64">
        <v>307</v>
      </c>
      <c r="B280" s="79" t="s">
        <v>1141</v>
      </c>
      <c r="C280" s="62">
        <v>581216</v>
      </c>
      <c r="D280" s="68" t="s">
        <v>1608</v>
      </c>
      <c r="E280" s="68" t="s">
        <v>1609</v>
      </c>
      <c r="F280" s="68">
        <v>37384</v>
      </c>
      <c r="G280" s="68" t="s">
        <v>588</v>
      </c>
      <c r="H280" s="16" t="s">
        <v>144</v>
      </c>
      <c r="I280" s="67" t="s">
        <v>1612</v>
      </c>
      <c r="J280" s="16" t="s">
        <v>1613</v>
      </c>
      <c r="K280" s="17">
        <v>27000</v>
      </c>
      <c r="L280" s="18">
        <v>38926</v>
      </c>
      <c r="M280" s="91">
        <v>0</v>
      </c>
      <c r="N280" s="91">
        <v>27000</v>
      </c>
      <c r="O280" s="91">
        <v>27000</v>
      </c>
      <c r="P280" s="25"/>
      <c r="Q280" s="26"/>
    </row>
    <row r="281" spans="1:17" ht="58.5" customHeight="1" x14ac:dyDescent="0.25">
      <c r="A281" s="64">
        <v>308</v>
      </c>
      <c r="B281" s="79" t="s">
        <v>1142</v>
      </c>
      <c r="C281" s="62">
        <v>100579</v>
      </c>
      <c r="D281" s="68" t="s">
        <v>1614</v>
      </c>
      <c r="E281" s="68" t="s">
        <v>1615</v>
      </c>
      <c r="F281" s="68">
        <v>70200</v>
      </c>
      <c r="G281" s="68" t="s">
        <v>1302</v>
      </c>
      <c r="H281" s="16" t="s">
        <v>77</v>
      </c>
      <c r="I281" s="67" t="s">
        <v>1616</v>
      </c>
      <c r="J281" s="16" t="s">
        <v>1617</v>
      </c>
      <c r="K281" s="17">
        <v>37000</v>
      </c>
      <c r="L281" s="18">
        <v>75086</v>
      </c>
      <c r="M281" s="91">
        <v>0</v>
      </c>
      <c r="N281" s="91">
        <v>37000</v>
      </c>
      <c r="O281" s="91">
        <v>37000</v>
      </c>
      <c r="P281" s="25"/>
      <c r="Q281" s="26"/>
    </row>
    <row r="282" spans="1:17" ht="58.5" customHeight="1" x14ac:dyDescent="0.25">
      <c r="A282" s="64">
        <v>309</v>
      </c>
      <c r="B282" s="79" t="s">
        <v>1143</v>
      </c>
      <c r="C282" s="62">
        <v>635308</v>
      </c>
      <c r="D282" s="68" t="s">
        <v>1618</v>
      </c>
      <c r="E282" s="68" t="s">
        <v>1619</v>
      </c>
      <c r="F282" s="68" t="s">
        <v>1620</v>
      </c>
      <c r="G282" s="68" t="s">
        <v>278</v>
      </c>
      <c r="H282" s="16" t="s">
        <v>273</v>
      </c>
      <c r="I282" s="67" t="s">
        <v>1621</v>
      </c>
      <c r="J282" s="16" t="s">
        <v>1622</v>
      </c>
      <c r="K282" s="17">
        <v>28000</v>
      </c>
      <c r="L282" s="18">
        <v>40484</v>
      </c>
      <c r="M282" s="91">
        <v>0</v>
      </c>
      <c r="N282" s="91">
        <v>28000</v>
      </c>
      <c r="O282" s="91">
        <v>28000</v>
      </c>
      <c r="P282" s="25"/>
      <c r="Q282" s="26"/>
    </row>
    <row r="283" spans="1:17" ht="58.5" customHeight="1" x14ac:dyDescent="0.25">
      <c r="A283" s="64">
        <v>310</v>
      </c>
      <c r="B283" s="79" t="s">
        <v>1144</v>
      </c>
      <c r="C283" s="62">
        <v>71195424</v>
      </c>
      <c r="D283" s="68" t="s">
        <v>1623</v>
      </c>
      <c r="E283" s="68" t="s">
        <v>1624</v>
      </c>
      <c r="F283" s="68">
        <v>39102</v>
      </c>
      <c r="G283" s="68" t="s">
        <v>455</v>
      </c>
      <c r="H283" s="16" t="s">
        <v>144</v>
      </c>
      <c r="I283" s="67" t="s">
        <v>1625</v>
      </c>
      <c r="J283" s="16" t="s">
        <v>1626</v>
      </c>
      <c r="K283" s="17">
        <v>15000</v>
      </c>
      <c r="L283" s="18">
        <v>22050</v>
      </c>
      <c r="M283" s="91">
        <v>0</v>
      </c>
      <c r="N283" s="91">
        <v>15000</v>
      </c>
      <c r="O283" s="91">
        <v>15000</v>
      </c>
      <c r="P283" s="25"/>
      <c r="Q283" s="26"/>
    </row>
    <row r="284" spans="1:17" ht="58.5" customHeight="1" x14ac:dyDescent="0.25">
      <c r="A284" s="64">
        <v>311</v>
      </c>
      <c r="B284" s="79" t="s">
        <v>1145</v>
      </c>
      <c r="C284" s="62">
        <v>257940</v>
      </c>
      <c r="D284" s="68" t="s">
        <v>1627</v>
      </c>
      <c r="E284" s="68" t="s">
        <v>1628</v>
      </c>
      <c r="F284" s="68">
        <v>33032</v>
      </c>
      <c r="G284" s="68" t="s">
        <v>427</v>
      </c>
      <c r="H284" s="16" t="s">
        <v>300</v>
      </c>
      <c r="I284" s="67" t="s">
        <v>1629</v>
      </c>
      <c r="J284" s="16" t="s">
        <v>1630</v>
      </c>
      <c r="K284" s="17">
        <v>15000</v>
      </c>
      <c r="L284" s="18">
        <v>22050</v>
      </c>
      <c r="M284" s="91">
        <v>0</v>
      </c>
      <c r="N284" s="91">
        <v>15000</v>
      </c>
      <c r="O284" s="91">
        <v>15000</v>
      </c>
      <c r="P284" s="25"/>
      <c r="Q284" s="26"/>
    </row>
    <row r="285" spans="1:17" ht="58.5" customHeight="1" x14ac:dyDescent="0.25">
      <c r="A285" s="64">
        <v>312</v>
      </c>
      <c r="B285" s="79" t="s">
        <v>1146</v>
      </c>
      <c r="C285" s="62">
        <v>49534467</v>
      </c>
      <c r="D285" s="68" t="s">
        <v>1631</v>
      </c>
      <c r="E285" s="68" t="s">
        <v>31</v>
      </c>
      <c r="F285" s="68" t="s">
        <v>122</v>
      </c>
      <c r="G285" s="68" t="s">
        <v>32</v>
      </c>
      <c r="H285" s="16" t="s">
        <v>33</v>
      </c>
      <c r="I285" s="67" t="s">
        <v>1632</v>
      </c>
      <c r="J285" s="16" t="s">
        <v>1633</v>
      </c>
      <c r="K285" s="17">
        <v>97000</v>
      </c>
      <c r="L285" s="18">
        <v>150895</v>
      </c>
      <c r="M285" s="91">
        <v>0</v>
      </c>
      <c r="N285" s="91">
        <v>97000</v>
      </c>
      <c r="O285" s="91">
        <v>97000</v>
      </c>
      <c r="P285" s="25"/>
      <c r="Q285" s="26"/>
    </row>
    <row r="286" spans="1:17" ht="58.5" customHeight="1" x14ac:dyDescent="0.25">
      <c r="A286" s="64">
        <v>313</v>
      </c>
      <c r="B286" s="79" t="s">
        <v>1147</v>
      </c>
      <c r="C286" s="62">
        <v>301451</v>
      </c>
      <c r="D286" s="68" t="s">
        <v>1634</v>
      </c>
      <c r="E286" s="68" t="s">
        <v>1635</v>
      </c>
      <c r="F286" s="68" t="s">
        <v>1636</v>
      </c>
      <c r="G286" s="68" t="s">
        <v>272</v>
      </c>
      <c r="H286" s="16" t="s">
        <v>273</v>
      </c>
      <c r="I286" s="67" t="s">
        <v>1637</v>
      </c>
      <c r="J286" s="16" t="s">
        <v>1638</v>
      </c>
      <c r="K286" s="17">
        <v>51000</v>
      </c>
      <c r="L286" s="18">
        <v>73601</v>
      </c>
      <c r="M286" s="91">
        <v>0</v>
      </c>
      <c r="N286" s="91">
        <v>50000</v>
      </c>
      <c r="O286" s="91">
        <v>50000</v>
      </c>
      <c r="P286" s="25"/>
      <c r="Q286" s="26"/>
    </row>
    <row r="287" spans="1:17" ht="58.5" customHeight="1" x14ac:dyDescent="0.25">
      <c r="A287" s="64">
        <v>314</v>
      </c>
      <c r="B287" s="79" t="s">
        <v>1148</v>
      </c>
      <c r="C287" s="62">
        <v>70996822</v>
      </c>
      <c r="D287" s="68" t="s">
        <v>1639</v>
      </c>
      <c r="E287" s="68" t="s">
        <v>1640</v>
      </c>
      <c r="F287" s="68">
        <v>57001</v>
      </c>
      <c r="G287" s="68" t="s">
        <v>171</v>
      </c>
      <c r="H287" s="16" t="s">
        <v>135</v>
      </c>
      <c r="I287" s="67" t="s">
        <v>1641</v>
      </c>
      <c r="J287" s="16" t="s">
        <v>1642</v>
      </c>
      <c r="K287" s="17">
        <v>79000</v>
      </c>
      <c r="L287" s="18">
        <v>115555</v>
      </c>
      <c r="M287" s="91">
        <v>40000</v>
      </c>
      <c r="N287" s="91">
        <v>0</v>
      </c>
      <c r="O287" s="91">
        <v>40000</v>
      </c>
      <c r="P287" s="25"/>
      <c r="Q287" s="26"/>
    </row>
    <row r="288" spans="1:17" ht="58.5" customHeight="1" x14ac:dyDescent="0.25">
      <c r="A288" s="64">
        <v>315</v>
      </c>
      <c r="B288" s="79" t="s">
        <v>1149</v>
      </c>
      <c r="C288" s="62">
        <v>240745</v>
      </c>
      <c r="D288" s="68" t="s">
        <v>1643</v>
      </c>
      <c r="E288" s="68" t="s">
        <v>1644</v>
      </c>
      <c r="F288" s="68">
        <v>25084</v>
      </c>
      <c r="G288" s="68" t="s">
        <v>855</v>
      </c>
      <c r="H288" s="16" t="s">
        <v>33</v>
      </c>
      <c r="I288" s="67" t="s">
        <v>1645</v>
      </c>
      <c r="J288" s="16" t="s">
        <v>1646</v>
      </c>
      <c r="K288" s="17">
        <v>15000</v>
      </c>
      <c r="L288" s="18">
        <v>22050</v>
      </c>
      <c r="M288" s="91">
        <v>0</v>
      </c>
      <c r="N288" s="91">
        <v>15000</v>
      </c>
      <c r="O288" s="91">
        <v>15000</v>
      </c>
      <c r="P288" s="25"/>
      <c r="Q288" s="26"/>
    </row>
    <row r="289" spans="1:17" ht="58.5" customHeight="1" x14ac:dyDescent="0.25">
      <c r="A289" s="64">
        <v>316</v>
      </c>
      <c r="B289" s="79" t="s">
        <v>1150</v>
      </c>
      <c r="C289" s="62">
        <v>65285</v>
      </c>
      <c r="D289" s="68" t="s">
        <v>1647</v>
      </c>
      <c r="E289" s="68" t="s">
        <v>1451</v>
      </c>
      <c r="F289" s="68">
        <v>26601</v>
      </c>
      <c r="G289" s="68" t="s">
        <v>1451</v>
      </c>
      <c r="H289" s="16" t="s">
        <v>33</v>
      </c>
      <c r="I289" s="67" t="s">
        <v>1648</v>
      </c>
      <c r="J289" s="16" t="s">
        <v>1649</v>
      </c>
      <c r="K289" s="17">
        <v>280000</v>
      </c>
      <c r="L289" s="18">
        <v>420980</v>
      </c>
      <c r="M289" s="91">
        <v>280000</v>
      </c>
      <c r="N289" s="91">
        <v>0</v>
      </c>
      <c r="O289" s="91">
        <v>280000</v>
      </c>
      <c r="P289" s="25"/>
      <c r="Q289" s="26"/>
    </row>
    <row r="290" spans="1:17" ht="58.5" customHeight="1" x14ac:dyDescent="0.25">
      <c r="A290" s="64">
        <v>317</v>
      </c>
      <c r="B290" s="79" t="s">
        <v>1150</v>
      </c>
      <c r="C290" s="62">
        <v>65285</v>
      </c>
      <c r="D290" s="68" t="s">
        <v>1647</v>
      </c>
      <c r="E290" s="68" t="s">
        <v>1451</v>
      </c>
      <c r="F290" s="68">
        <v>26601</v>
      </c>
      <c r="G290" s="68" t="s">
        <v>1451</v>
      </c>
      <c r="H290" s="16" t="s">
        <v>33</v>
      </c>
      <c r="I290" s="67" t="s">
        <v>1650</v>
      </c>
      <c r="J290" s="16" t="s">
        <v>1651</v>
      </c>
      <c r="K290" s="17">
        <v>32000</v>
      </c>
      <c r="L290" s="18">
        <v>50379</v>
      </c>
      <c r="M290" s="91">
        <v>0</v>
      </c>
      <c r="N290" s="91">
        <v>32000</v>
      </c>
      <c r="O290" s="91">
        <v>32000</v>
      </c>
      <c r="P290" s="25"/>
      <c r="Q290" s="26"/>
    </row>
    <row r="291" spans="1:17" ht="58.5" customHeight="1" x14ac:dyDescent="0.25">
      <c r="A291" s="64">
        <v>318</v>
      </c>
      <c r="B291" s="79" t="s">
        <v>1150</v>
      </c>
      <c r="C291" s="62">
        <v>65285</v>
      </c>
      <c r="D291" s="68" t="s">
        <v>1647</v>
      </c>
      <c r="E291" s="68" t="s">
        <v>1451</v>
      </c>
      <c r="F291" s="68">
        <v>26601</v>
      </c>
      <c r="G291" s="68" t="s">
        <v>1451</v>
      </c>
      <c r="H291" s="16" t="s">
        <v>33</v>
      </c>
      <c r="I291" s="67" t="s">
        <v>190</v>
      </c>
      <c r="J291" s="16" t="s">
        <v>1652</v>
      </c>
      <c r="K291" s="17">
        <v>27000</v>
      </c>
      <c r="L291" s="18">
        <v>39160</v>
      </c>
      <c r="M291" s="91">
        <v>0</v>
      </c>
      <c r="N291" s="91">
        <v>27000</v>
      </c>
      <c r="O291" s="91">
        <v>27000</v>
      </c>
      <c r="P291" s="25"/>
      <c r="Q291" s="26"/>
    </row>
    <row r="292" spans="1:17" ht="58.5" customHeight="1" x14ac:dyDescent="0.25">
      <c r="A292" s="64">
        <v>319</v>
      </c>
      <c r="B292" s="79" t="s">
        <v>1151</v>
      </c>
      <c r="C292" s="62">
        <v>360171</v>
      </c>
      <c r="D292" s="68" t="s">
        <v>1653</v>
      </c>
      <c r="E292" s="68" t="s">
        <v>1562</v>
      </c>
      <c r="F292" s="68" t="s">
        <v>1654</v>
      </c>
      <c r="G292" s="68" t="s">
        <v>1562</v>
      </c>
      <c r="H292" s="16" t="s">
        <v>66</v>
      </c>
      <c r="I292" s="67" t="s">
        <v>1655</v>
      </c>
      <c r="J292" s="16" t="s">
        <v>1656</v>
      </c>
      <c r="K292" s="17">
        <v>90000</v>
      </c>
      <c r="L292" s="18">
        <v>129000</v>
      </c>
      <c r="M292" s="91">
        <v>0</v>
      </c>
      <c r="N292" s="91">
        <v>90000</v>
      </c>
      <c r="O292" s="91">
        <v>90000</v>
      </c>
      <c r="P292" s="25"/>
      <c r="Q292" s="26"/>
    </row>
    <row r="293" spans="1:17" ht="58.5" customHeight="1" x14ac:dyDescent="0.25">
      <c r="A293" s="64">
        <v>320</v>
      </c>
      <c r="B293" s="79" t="s">
        <v>1152</v>
      </c>
      <c r="C293" s="62">
        <v>284882</v>
      </c>
      <c r="D293" s="68" t="s">
        <v>1657</v>
      </c>
      <c r="E293" s="68" t="s">
        <v>1658</v>
      </c>
      <c r="F293" s="68" t="s">
        <v>1659</v>
      </c>
      <c r="G293" s="68" t="s">
        <v>230</v>
      </c>
      <c r="H293" s="16" t="s">
        <v>42</v>
      </c>
      <c r="I293" s="67" t="s">
        <v>1660</v>
      </c>
      <c r="J293" s="16" t="s">
        <v>1661</v>
      </c>
      <c r="K293" s="17">
        <v>15000</v>
      </c>
      <c r="L293" s="18">
        <v>22050</v>
      </c>
      <c r="M293" s="91">
        <v>0</v>
      </c>
      <c r="N293" s="91">
        <v>15000</v>
      </c>
      <c r="O293" s="91">
        <v>15000</v>
      </c>
      <c r="P293" s="25"/>
      <c r="Q293" s="26"/>
    </row>
    <row r="294" spans="1:17" ht="58.5" customHeight="1" x14ac:dyDescent="0.25">
      <c r="A294" s="64">
        <v>322</v>
      </c>
      <c r="B294" s="79" t="s">
        <v>1152</v>
      </c>
      <c r="C294" s="62">
        <v>284882</v>
      </c>
      <c r="D294" s="68" t="s">
        <v>1657</v>
      </c>
      <c r="E294" s="68" t="s">
        <v>1658</v>
      </c>
      <c r="F294" s="68" t="s">
        <v>1659</v>
      </c>
      <c r="G294" s="68" t="s">
        <v>230</v>
      </c>
      <c r="H294" s="16" t="s">
        <v>42</v>
      </c>
      <c r="I294" s="67" t="s">
        <v>1662</v>
      </c>
      <c r="J294" s="16" t="s">
        <v>1663</v>
      </c>
      <c r="K294" s="17">
        <v>15000</v>
      </c>
      <c r="L294" s="18">
        <v>22050</v>
      </c>
      <c r="M294" s="91">
        <v>0</v>
      </c>
      <c r="N294" s="91">
        <v>15000</v>
      </c>
      <c r="O294" s="91">
        <v>15000</v>
      </c>
      <c r="P294" s="25"/>
      <c r="Q294" s="26"/>
    </row>
    <row r="295" spans="1:17" ht="58.5" customHeight="1" x14ac:dyDescent="0.25">
      <c r="A295" s="64">
        <v>323</v>
      </c>
      <c r="B295" s="79" t="s">
        <v>1153</v>
      </c>
      <c r="C295" s="62">
        <v>573906</v>
      </c>
      <c r="D295" s="68" t="s">
        <v>1664</v>
      </c>
      <c r="E295" s="68" t="s">
        <v>1665</v>
      </c>
      <c r="F295" s="68">
        <v>33828</v>
      </c>
      <c r="G295" s="68" t="s">
        <v>881</v>
      </c>
      <c r="H295" s="16" t="s">
        <v>300</v>
      </c>
      <c r="I295" s="67" t="s">
        <v>1666</v>
      </c>
      <c r="J295" s="16"/>
      <c r="K295" s="17">
        <v>18000</v>
      </c>
      <c r="L295" s="18">
        <v>26987</v>
      </c>
      <c r="M295" s="91">
        <v>0</v>
      </c>
      <c r="N295" s="91">
        <v>15000</v>
      </c>
      <c r="O295" s="91">
        <v>15000</v>
      </c>
      <c r="P295" s="25"/>
      <c r="Q295" s="26"/>
    </row>
    <row r="296" spans="1:17" ht="58.5" customHeight="1" x14ac:dyDescent="0.25">
      <c r="A296" s="64">
        <v>324</v>
      </c>
      <c r="B296" s="79" t="s">
        <v>1152</v>
      </c>
      <c r="C296" s="62">
        <v>284882</v>
      </c>
      <c r="D296" s="68" t="s">
        <v>1657</v>
      </c>
      <c r="E296" s="68" t="s">
        <v>1658</v>
      </c>
      <c r="F296" s="68" t="s">
        <v>1659</v>
      </c>
      <c r="G296" s="68" t="s">
        <v>230</v>
      </c>
      <c r="H296" s="16" t="s">
        <v>42</v>
      </c>
      <c r="I296" s="67" t="s">
        <v>1667</v>
      </c>
      <c r="J296" s="16" t="s">
        <v>1668</v>
      </c>
      <c r="K296" s="17">
        <v>31000</v>
      </c>
      <c r="L296" s="18">
        <v>45665</v>
      </c>
      <c r="M296" s="91">
        <v>0</v>
      </c>
      <c r="N296" s="91">
        <v>31000</v>
      </c>
      <c r="O296" s="91">
        <v>31000</v>
      </c>
      <c r="P296" s="25"/>
      <c r="Q296" s="26"/>
    </row>
    <row r="297" spans="1:17" ht="58.5" customHeight="1" x14ac:dyDescent="0.25">
      <c r="A297" s="64">
        <v>325</v>
      </c>
      <c r="B297" s="79" t="s">
        <v>1154</v>
      </c>
      <c r="C297" s="62">
        <v>249530</v>
      </c>
      <c r="D297" s="68" t="s">
        <v>1669</v>
      </c>
      <c r="E297" s="68" t="s">
        <v>1670</v>
      </c>
      <c r="F297" s="68">
        <v>39843</v>
      </c>
      <c r="G297" s="68" t="s">
        <v>141</v>
      </c>
      <c r="H297" s="16" t="s">
        <v>144</v>
      </c>
      <c r="I297" s="67" t="s">
        <v>1671</v>
      </c>
      <c r="J297" s="16" t="s">
        <v>1672</v>
      </c>
      <c r="K297" s="17">
        <v>21000</v>
      </c>
      <c r="L297" s="18">
        <v>30210</v>
      </c>
      <c r="M297" s="91">
        <v>0</v>
      </c>
      <c r="N297" s="91">
        <v>21000</v>
      </c>
      <c r="O297" s="91">
        <v>21000</v>
      </c>
      <c r="P297" s="25"/>
      <c r="Q297" s="26"/>
    </row>
    <row r="298" spans="1:17" ht="58.5" customHeight="1" x14ac:dyDescent="0.25">
      <c r="A298" s="64">
        <v>326</v>
      </c>
      <c r="B298" s="79" t="s">
        <v>1155</v>
      </c>
      <c r="C298" s="62">
        <v>252000</v>
      </c>
      <c r="D298" s="68" t="s">
        <v>1673</v>
      </c>
      <c r="E298" s="68" t="s">
        <v>1674</v>
      </c>
      <c r="F298" s="68">
        <v>38701</v>
      </c>
      <c r="G298" s="68" t="s">
        <v>203</v>
      </c>
      <c r="H298" s="16" t="s">
        <v>144</v>
      </c>
      <c r="I298" s="67" t="s">
        <v>1675</v>
      </c>
      <c r="J298" s="16" t="s">
        <v>1676</v>
      </c>
      <c r="K298" s="17">
        <v>15000</v>
      </c>
      <c r="L298" s="18">
        <v>21484</v>
      </c>
      <c r="M298" s="91">
        <v>0</v>
      </c>
      <c r="N298" s="91">
        <v>15000</v>
      </c>
      <c r="O298" s="91">
        <v>15000</v>
      </c>
      <c r="P298" s="25"/>
      <c r="Q298" s="26"/>
    </row>
    <row r="299" spans="1:17" ht="58.5" customHeight="1" x14ac:dyDescent="0.25">
      <c r="A299" s="64">
        <v>327</v>
      </c>
      <c r="B299" s="79" t="s">
        <v>1156</v>
      </c>
      <c r="C299" s="62">
        <v>70949468</v>
      </c>
      <c r="D299" s="68" t="s">
        <v>1677</v>
      </c>
      <c r="E299" s="68" t="s">
        <v>1466</v>
      </c>
      <c r="F299" s="68">
        <v>51251</v>
      </c>
      <c r="G299" s="68" t="s">
        <v>65</v>
      </c>
      <c r="H299" s="16" t="s">
        <v>66</v>
      </c>
      <c r="I299" s="67" t="s">
        <v>683</v>
      </c>
      <c r="J299" s="16" t="s">
        <v>1678</v>
      </c>
      <c r="K299" s="17">
        <v>17000</v>
      </c>
      <c r="L299" s="18">
        <v>25680</v>
      </c>
      <c r="M299" s="91">
        <v>0</v>
      </c>
      <c r="N299" s="91">
        <v>17000</v>
      </c>
      <c r="O299" s="91">
        <v>17000</v>
      </c>
      <c r="P299" s="25"/>
      <c r="Q299" s="26"/>
    </row>
    <row r="300" spans="1:17" ht="58.5" customHeight="1" x14ac:dyDescent="0.25">
      <c r="A300" s="64">
        <v>328</v>
      </c>
      <c r="B300" s="79" t="s">
        <v>1157</v>
      </c>
      <c r="C300" s="62">
        <v>288497</v>
      </c>
      <c r="D300" s="68" t="s">
        <v>1679</v>
      </c>
      <c r="E300" s="68" t="s">
        <v>1680</v>
      </c>
      <c r="F300" s="68">
        <v>79827</v>
      </c>
      <c r="G300" s="68" t="s">
        <v>1588</v>
      </c>
      <c r="H300" s="16" t="s">
        <v>273</v>
      </c>
      <c r="I300" s="67" t="s">
        <v>1681</v>
      </c>
      <c r="J300" s="16" t="s">
        <v>1682</v>
      </c>
      <c r="K300" s="17">
        <v>55000</v>
      </c>
      <c r="L300" s="18">
        <v>81000</v>
      </c>
      <c r="M300" s="91">
        <v>0</v>
      </c>
      <c r="N300" s="91">
        <v>55000</v>
      </c>
      <c r="O300" s="91">
        <v>55000</v>
      </c>
      <c r="P300" s="25"/>
      <c r="Q300" s="26"/>
    </row>
    <row r="301" spans="1:17" ht="58.5" customHeight="1" x14ac:dyDescent="0.25">
      <c r="A301" s="64">
        <v>329</v>
      </c>
      <c r="B301" s="79" t="s">
        <v>1158</v>
      </c>
      <c r="C301" s="62">
        <v>239704</v>
      </c>
      <c r="D301" s="68" t="s">
        <v>1683</v>
      </c>
      <c r="E301" s="68" t="s">
        <v>1684</v>
      </c>
      <c r="F301" s="68" t="s">
        <v>1685</v>
      </c>
      <c r="G301" s="68" t="s">
        <v>258</v>
      </c>
      <c r="H301" s="16" t="s">
        <v>33</v>
      </c>
      <c r="I301" s="67" t="s">
        <v>1686</v>
      </c>
      <c r="J301" s="16" t="s">
        <v>1687</v>
      </c>
      <c r="K301" s="17">
        <v>15000</v>
      </c>
      <c r="L301" s="18">
        <v>22050</v>
      </c>
      <c r="M301" s="91">
        <v>0</v>
      </c>
      <c r="N301" s="91">
        <v>15000</v>
      </c>
      <c r="O301" s="91">
        <v>15000</v>
      </c>
      <c r="P301" s="25"/>
      <c r="Q301" s="26"/>
    </row>
    <row r="302" spans="1:17" ht="58.5" customHeight="1" x14ac:dyDescent="0.25">
      <c r="A302" s="64">
        <v>330</v>
      </c>
      <c r="B302" s="79" t="s">
        <v>1144</v>
      </c>
      <c r="C302" s="62" t="s">
        <v>1688</v>
      </c>
      <c r="D302" s="68" t="s">
        <v>1689</v>
      </c>
      <c r="E302" s="68" t="s">
        <v>1624</v>
      </c>
      <c r="F302" s="68">
        <v>39102</v>
      </c>
      <c r="G302" s="68" t="s">
        <v>455</v>
      </c>
      <c r="H302" s="16" t="s">
        <v>144</v>
      </c>
      <c r="I302" s="67" t="s">
        <v>1690</v>
      </c>
      <c r="J302" s="16" t="s">
        <v>1691</v>
      </c>
      <c r="K302" s="17">
        <v>15000</v>
      </c>
      <c r="L302" s="18">
        <v>41878.1</v>
      </c>
      <c r="M302" s="91">
        <v>0</v>
      </c>
      <c r="N302" s="91">
        <v>15000</v>
      </c>
      <c r="O302" s="91">
        <v>15000</v>
      </c>
      <c r="P302" s="25"/>
      <c r="Q302" s="26"/>
    </row>
    <row r="303" spans="1:17" ht="58.5" customHeight="1" x14ac:dyDescent="0.25">
      <c r="A303" s="64">
        <v>331</v>
      </c>
      <c r="B303" s="79" t="s">
        <v>1159</v>
      </c>
      <c r="C303" s="62">
        <v>483869</v>
      </c>
      <c r="D303" s="68" t="s">
        <v>1692</v>
      </c>
      <c r="E303" s="68" t="s">
        <v>1693</v>
      </c>
      <c r="F303" s="68" t="s">
        <v>1694</v>
      </c>
      <c r="G303" s="68" t="s">
        <v>171</v>
      </c>
      <c r="H303" s="16" t="s">
        <v>135</v>
      </c>
      <c r="I303" s="67" t="s">
        <v>1695</v>
      </c>
      <c r="J303" s="16" t="s">
        <v>1696</v>
      </c>
      <c r="K303" s="17">
        <v>18000</v>
      </c>
      <c r="L303" s="18">
        <v>26940</v>
      </c>
      <c r="M303" s="91">
        <v>0</v>
      </c>
      <c r="N303" s="91">
        <v>18000</v>
      </c>
      <c r="O303" s="91">
        <v>18000</v>
      </c>
      <c r="P303" s="25"/>
      <c r="Q303" s="26"/>
    </row>
    <row r="304" spans="1:17" ht="58.5" customHeight="1" x14ac:dyDescent="0.25">
      <c r="A304" s="64">
        <v>332</v>
      </c>
      <c r="B304" s="79" t="s">
        <v>1160</v>
      </c>
      <c r="C304" s="62">
        <v>239437</v>
      </c>
      <c r="D304" s="68" t="s">
        <v>1456</v>
      </c>
      <c r="E304" s="68" t="s">
        <v>1697</v>
      </c>
      <c r="F304" s="68">
        <v>28903</v>
      </c>
      <c r="G304" s="68" t="s">
        <v>32</v>
      </c>
      <c r="H304" s="16" t="s">
        <v>33</v>
      </c>
      <c r="I304" s="67" t="s">
        <v>1698</v>
      </c>
      <c r="J304" s="16" t="s">
        <v>1699</v>
      </c>
      <c r="K304" s="17">
        <v>15000</v>
      </c>
      <c r="L304" s="18">
        <v>22050</v>
      </c>
      <c r="M304" s="91">
        <v>0</v>
      </c>
      <c r="N304" s="91">
        <v>15000</v>
      </c>
      <c r="O304" s="91">
        <v>15000</v>
      </c>
      <c r="P304" s="25"/>
      <c r="Q304" s="26"/>
    </row>
    <row r="305" spans="1:17" ht="58.5" customHeight="1" x14ac:dyDescent="0.25">
      <c r="A305" s="64">
        <v>333</v>
      </c>
      <c r="B305" s="79" t="s">
        <v>1161</v>
      </c>
      <c r="C305" s="62">
        <v>70887616</v>
      </c>
      <c r="D305" s="68" t="s">
        <v>1700</v>
      </c>
      <c r="E305" s="68" t="s">
        <v>272</v>
      </c>
      <c r="F305" s="68">
        <v>75002</v>
      </c>
      <c r="G305" s="68" t="s">
        <v>272</v>
      </c>
      <c r="H305" s="16" t="s">
        <v>273</v>
      </c>
      <c r="I305" s="67" t="s">
        <v>1701</v>
      </c>
      <c r="J305" s="16" t="s">
        <v>1702</v>
      </c>
      <c r="K305" s="17">
        <v>96000</v>
      </c>
      <c r="L305" s="18">
        <v>137940</v>
      </c>
      <c r="M305" s="91">
        <v>0</v>
      </c>
      <c r="N305" s="91">
        <v>96000</v>
      </c>
      <c r="O305" s="91">
        <v>96000</v>
      </c>
      <c r="P305" s="25"/>
      <c r="Q305" s="26"/>
    </row>
    <row r="306" spans="1:17" ht="58.5" customHeight="1" x14ac:dyDescent="0.25">
      <c r="A306" s="64">
        <v>334</v>
      </c>
      <c r="B306" s="79" t="s">
        <v>1161</v>
      </c>
      <c r="C306" s="62">
        <v>70887616</v>
      </c>
      <c r="D306" s="68" t="s">
        <v>1700</v>
      </c>
      <c r="E306" s="68" t="s">
        <v>272</v>
      </c>
      <c r="F306" s="68">
        <v>75002</v>
      </c>
      <c r="G306" s="68" t="s">
        <v>272</v>
      </c>
      <c r="H306" s="16" t="s">
        <v>273</v>
      </c>
      <c r="I306" s="67" t="s">
        <v>1703</v>
      </c>
      <c r="J306" s="16" t="s">
        <v>1704</v>
      </c>
      <c r="K306" s="17">
        <v>552000</v>
      </c>
      <c r="L306" s="18">
        <v>788734</v>
      </c>
      <c r="M306" s="91">
        <v>0</v>
      </c>
      <c r="N306" s="91">
        <v>480000</v>
      </c>
      <c r="O306" s="91">
        <v>480000</v>
      </c>
      <c r="P306" s="25"/>
      <c r="Q306" s="26"/>
    </row>
    <row r="307" spans="1:17" ht="58.5" customHeight="1" x14ac:dyDescent="0.25">
      <c r="A307" s="64">
        <v>335</v>
      </c>
      <c r="B307" s="79" t="s">
        <v>1162</v>
      </c>
      <c r="C307" s="62">
        <v>254053</v>
      </c>
      <c r="D307" s="68" t="s">
        <v>1705</v>
      </c>
      <c r="E307" s="68" t="s">
        <v>1706</v>
      </c>
      <c r="F307" s="68">
        <v>35137</v>
      </c>
      <c r="G307" s="68" t="s">
        <v>316</v>
      </c>
      <c r="H307" s="16" t="s">
        <v>317</v>
      </c>
      <c r="I307" s="67" t="s">
        <v>1707</v>
      </c>
      <c r="J307" s="16" t="s">
        <v>1708</v>
      </c>
      <c r="K307" s="17">
        <v>32000</v>
      </c>
      <c r="L307" s="18">
        <v>47432</v>
      </c>
      <c r="M307" s="91">
        <v>0</v>
      </c>
      <c r="N307" s="91">
        <v>28000</v>
      </c>
      <c r="O307" s="91">
        <v>28000</v>
      </c>
      <c r="P307" s="25"/>
      <c r="Q307" s="26"/>
    </row>
    <row r="308" spans="1:17" ht="58.5" customHeight="1" x14ac:dyDescent="0.25">
      <c r="A308" s="64">
        <v>336</v>
      </c>
      <c r="B308" s="79" t="s">
        <v>1163</v>
      </c>
      <c r="C308" s="62">
        <v>235474</v>
      </c>
      <c r="D308" s="68" t="s">
        <v>1709</v>
      </c>
      <c r="E308" s="68" t="s">
        <v>1710</v>
      </c>
      <c r="F308" s="68">
        <v>28163</v>
      </c>
      <c r="G308" s="68" t="s">
        <v>855</v>
      </c>
      <c r="H308" s="16" t="s">
        <v>33</v>
      </c>
      <c r="I308" s="67" t="s">
        <v>1711</v>
      </c>
      <c r="J308" s="16" t="s">
        <v>1712</v>
      </c>
      <c r="K308" s="17">
        <v>39000</v>
      </c>
      <c r="L308" s="18">
        <v>78431</v>
      </c>
      <c r="M308" s="91">
        <v>0</v>
      </c>
      <c r="N308" s="91">
        <v>39000</v>
      </c>
      <c r="O308" s="91">
        <v>39000</v>
      </c>
      <c r="P308" s="25"/>
      <c r="Q308" s="26"/>
    </row>
    <row r="309" spans="1:17" ht="58.5" customHeight="1" x14ac:dyDescent="0.25">
      <c r="A309" s="64">
        <v>337</v>
      </c>
      <c r="B309" s="79" t="s">
        <v>1164</v>
      </c>
      <c r="C309" s="62">
        <v>60819529</v>
      </c>
      <c r="D309" s="68" t="s">
        <v>1713</v>
      </c>
      <c r="E309" s="68" t="s">
        <v>1714</v>
      </c>
      <c r="F309" s="68">
        <v>38001</v>
      </c>
      <c r="G309" s="68" t="s">
        <v>218</v>
      </c>
      <c r="H309" s="16" t="s">
        <v>144</v>
      </c>
      <c r="I309" s="67" t="s">
        <v>1715</v>
      </c>
      <c r="J309" s="16" t="s">
        <v>1716</v>
      </c>
      <c r="K309" s="17">
        <v>33000</v>
      </c>
      <c r="L309" s="18">
        <v>51907</v>
      </c>
      <c r="M309" s="91">
        <v>0</v>
      </c>
      <c r="N309" s="91">
        <v>33000</v>
      </c>
      <c r="O309" s="91">
        <v>33000</v>
      </c>
      <c r="P309" s="25"/>
      <c r="Q309" s="26"/>
    </row>
    <row r="310" spans="1:17" ht="58.5" customHeight="1" x14ac:dyDescent="0.25">
      <c r="A310" s="64">
        <v>338</v>
      </c>
      <c r="B310" s="79" t="s">
        <v>1165</v>
      </c>
      <c r="C310" s="62">
        <v>274844</v>
      </c>
      <c r="D310" s="68" t="s">
        <v>1717</v>
      </c>
      <c r="E310" s="68" t="s">
        <v>1718</v>
      </c>
      <c r="F310" s="68" t="s">
        <v>1719</v>
      </c>
      <c r="G310" s="68" t="s">
        <v>711</v>
      </c>
      <c r="H310" s="16" t="s">
        <v>57</v>
      </c>
      <c r="I310" s="67" t="s">
        <v>1720</v>
      </c>
      <c r="J310" s="16" t="s">
        <v>1721</v>
      </c>
      <c r="K310" s="17">
        <v>16000</v>
      </c>
      <c r="L310" s="18">
        <v>25129</v>
      </c>
      <c r="M310" s="91">
        <v>0</v>
      </c>
      <c r="N310" s="91">
        <v>16000</v>
      </c>
      <c r="O310" s="91">
        <v>16000</v>
      </c>
      <c r="P310" s="25"/>
      <c r="Q310" s="26"/>
    </row>
    <row r="311" spans="1:17" ht="58.5" customHeight="1" x14ac:dyDescent="0.25">
      <c r="A311" s="64">
        <v>339</v>
      </c>
      <c r="B311" s="79" t="s">
        <v>1166</v>
      </c>
      <c r="C311" s="62">
        <v>293806</v>
      </c>
      <c r="D311" s="68" t="s">
        <v>1722</v>
      </c>
      <c r="E311" s="68" t="s">
        <v>1723</v>
      </c>
      <c r="F311" s="68">
        <v>67103</v>
      </c>
      <c r="G311" s="68" t="s">
        <v>41</v>
      </c>
      <c r="H311" s="16" t="s">
        <v>42</v>
      </c>
      <c r="I311" s="67" t="s">
        <v>1473</v>
      </c>
      <c r="J311" s="16" t="s">
        <v>1724</v>
      </c>
      <c r="K311" s="17">
        <v>16000</v>
      </c>
      <c r="L311" s="18">
        <v>22990</v>
      </c>
      <c r="M311" s="91">
        <v>0</v>
      </c>
      <c r="N311" s="91">
        <v>16000</v>
      </c>
      <c r="O311" s="91">
        <v>16000</v>
      </c>
      <c r="P311" s="25"/>
      <c r="Q311" s="26"/>
    </row>
    <row r="312" spans="1:17" ht="58.5" customHeight="1" x14ac:dyDescent="0.25">
      <c r="A312" s="64">
        <v>340</v>
      </c>
      <c r="B312" s="79" t="s">
        <v>1167</v>
      </c>
      <c r="C312" s="62">
        <v>298581</v>
      </c>
      <c r="D312" s="68" t="s">
        <v>1725</v>
      </c>
      <c r="E312" s="68" t="s">
        <v>1726</v>
      </c>
      <c r="F312" s="68">
        <v>74285</v>
      </c>
      <c r="G312" s="68" t="s">
        <v>1302</v>
      </c>
      <c r="H312" s="16" t="s">
        <v>77</v>
      </c>
      <c r="I312" s="67" t="s">
        <v>1727</v>
      </c>
      <c r="J312" s="16" t="s">
        <v>1728</v>
      </c>
      <c r="K312" s="17">
        <v>15000</v>
      </c>
      <c r="L312" s="18">
        <v>22050</v>
      </c>
      <c r="M312" s="91">
        <v>0</v>
      </c>
      <c r="N312" s="91">
        <v>15000</v>
      </c>
      <c r="O312" s="91">
        <v>15000</v>
      </c>
      <c r="P312" s="25"/>
      <c r="Q312" s="26"/>
    </row>
    <row r="313" spans="1:17" ht="58.5" customHeight="1" x14ac:dyDescent="0.25">
      <c r="A313" s="64">
        <v>341</v>
      </c>
      <c r="B313" s="79" t="s">
        <v>1168</v>
      </c>
      <c r="C313" s="62" t="s">
        <v>1729</v>
      </c>
      <c r="D313" s="68" t="s">
        <v>1730</v>
      </c>
      <c r="E313" s="68" t="s">
        <v>1731</v>
      </c>
      <c r="F313" s="68">
        <v>10082</v>
      </c>
      <c r="G313" s="68" t="s">
        <v>100</v>
      </c>
      <c r="H313" s="16" t="s">
        <v>102</v>
      </c>
      <c r="I313" s="67" t="s">
        <v>1732</v>
      </c>
      <c r="J313" s="16" t="s">
        <v>1733</v>
      </c>
      <c r="K313" s="17">
        <v>81000</v>
      </c>
      <c r="L313" s="18">
        <v>278663</v>
      </c>
      <c r="M313" s="91">
        <v>0</v>
      </c>
      <c r="N313" s="91">
        <v>81000</v>
      </c>
      <c r="O313" s="91">
        <v>81000</v>
      </c>
      <c r="P313" s="25"/>
      <c r="Q313" s="26"/>
    </row>
    <row r="314" spans="1:17" ht="58.5" customHeight="1" x14ac:dyDescent="0.25">
      <c r="A314" s="64">
        <v>342</v>
      </c>
      <c r="B314" s="79" t="s">
        <v>1168</v>
      </c>
      <c r="C314" s="62" t="s">
        <v>1729</v>
      </c>
      <c r="D314" s="68" t="s">
        <v>1730</v>
      </c>
      <c r="E314" s="68" t="s">
        <v>1731</v>
      </c>
      <c r="F314" s="68">
        <v>10082</v>
      </c>
      <c r="G314" s="68" t="s">
        <v>100</v>
      </c>
      <c r="H314" s="16" t="s">
        <v>102</v>
      </c>
      <c r="I314" s="67" t="s">
        <v>1734</v>
      </c>
      <c r="J314" s="16" t="s">
        <v>1735</v>
      </c>
      <c r="K314" s="17">
        <v>516000</v>
      </c>
      <c r="L314" s="18">
        <v>738445</v>
      </c>
      <c r="M314" s="91">
        <v>439000</v>
      </c>
      <c r="N314" s="91">
        <v>77000</v>
      </c>
      <c r="O314" s="91">
        <v>516000</v>
      </c>
      <c r="P314" s="25"/>
      <c r="Q314" s="26"/>
    </row>
    <row r="315" spans="1:17" ht="58.5" customHeight="1" x14ac:dyDescent="0.25">
      <c r="A315" s="64">
        <v>343</v>
      </c>
      <c r="B315" s="79" t="s">
        <v>1169</v>
      </c>
      <c r="C315" s="62">
        <v>576921</v>
      </c>
      <c r="D315" s="68" t="s">
        <v>1736</v>
      </c>
      <c r="E315" s="68" t="s">
        <v>1737</v>
      </c>
      <c r="F315" s="68">
        <v>73953</v>
      </c>
      <c r="G315" s="68" t="s">
        <v>76</v>
      </c>
      <c r="H315" s="16" t="s">
        <v>77</v>
      </c>
      <c r="I315" s="67" t="s">
        <v>651</v>
      </c>
      <c r="J315" s="16" t="s">
        <v>1738</v>
      </c>
      <c r="K315" s="17">
        <v>23000</v>
      </c>
      <c r="L315" s="18">
        <v>33480</v>
      </c>
      <c r="M315" s="91">
        <v>0</v>
      </c>
      <c r="N315" s="91">
        <v>23000</v>
      </c>
      <c r="O315" s="91">
        <v>23000</v>
      </c>
      <c r="P315" s="25"/>
      <c r="Q315" s="26"/>
    </row>
    <row r="316" spans="1:17" ht="58.5" customHeight="1" x14ac:dyDescent="0.25">
      <c r="A316" s="64">
        <v>344</v>
      </c>
      <c r="B316" s="79" t="s">
        <v>1170</v>
      </c>
      <c r="C316" s="62">
        <v>67024645</v>
      </c>
      <c r="D316" s="68" t="s">
        <v>1739</v>
      </c>
      <c r="E316" s="68" t="s">
        <v>1740</v>
      </c>
      <c r="F316" s="68">
        <v>66902</v>
      </c>
      <c r="G316" s="68" t="s">
        <v>41</v>
      </c>
      <c r="H316" s="16" t="s">
        <v>42</v>
      </c>
      <c r="I316" s="67" t="s">
        <v>43</v>
      </c>
      <c r="J316" s="16" t="s">
        <v>1741</v>
      </c>
      <c r="K316" s="17">
        <v>37000</v>
      </c>
      <c r="L316" s="18">
        <v>70661</v>
      </c>
      <c r="M316" s="91">
        <v>0</v>
      </c>
      <c r="N316" s="91">
        <v>37000</v>
      </c>
      <c r="O316" s="91">
        <v>37000</v>
      </c>
      <c r="P316" s="25"/>
      <c r="Q316" s="26"/>
    </row>
    <row r="317" spans="1:17" ht="58.5" customHeight="1" x14ac:dyDescent="0.25">
      <c r="A317" s="64">
        <v>345</v>
      </c>
      <c r="B317" s="79" t="s">
        <v>1171</v>
      </c>
      <c r="C317" s="62">
        <v>235628</v>
      </c>
      <c r="D317" s="68" t="s">
        <v>1742</v>
      </c>
      <c r="E317" s="68" t="s">
        <v>1743</v>
      </c>
      <c r="F317" s="68">
        <v>28002</v>
      </c>
      <c r="G317" s="68" t="s">
        <v>258</v>
      </c>
      <c r="H317" s="16" t="s">
        <v>33</v>
      </c>
      <c r="I317" s="67" t="s">
        <v>1744</v>
      </c>
      <c r="J317" s="16" t="s">
        <v>1745</v>
      </c>
      <c r="K317" s="17">
        <v>27000</v>
      </c>
      <c r="L317" s="18">
        <v>39380</v>
      </c>
      <c r="M317" s="91">
        <v>0</v>
      </c>
      <c r="N317" s="91">
        <v>27000</v>
      </c>
      <c r="O317" s="91">
        <v>27000</v>
      </c>
      <c r="P317" s="25"/>
      <c r="Q317" s="26"/>
    </row>
    <row r="318" spans="1:17" ht="58.5" customHeight="1" x14ac:dyDescent="0.25">
      <c r="A318" s="64">
        <v>346</v>
      </c>
      <c r="B318" s="79" t="s">
        <v>1172</v>
      </c>
      <c r="C318" s="62">
        <v>298191</v>
      </c>
      <c r="D318" s="68" t="s">
        <v>1746</v>
      </c>
      <c r="E318" s="68" t="s">
        <v>1747</v>
      </c>
      <c r="F318" s="68">
        <v>74272</v>
      </c>
      <c r="G318" s="68" t="s">
        <v>1062</v>
      </c>
      <c r="H318" s="16" t="s">
        <v>77</v>
      </c>
      <c r="I318" s="67" t="s">
        <v>1748</v>
      </c>
      <c r="J318" s="16" t="s">
        <v>1749</v>
      </c>
      <c r="K318" s="17">
        <v>29000</v>
      </c>
      <c r="L318" s="18">
        <v>42689</v>
      </c>
      <c r="M318" s="91">
        <v>0</v>
      </c>
      <c r="N318" s="91">
        <v>29000</v>
      </c>
      <c r="O318" s="91">
        <v>29000</v>
      </c>
      <c r="P318" s="25"/>
      <c r="Q318" s="26"/>
    </row>
    <row r="319" spans="1:17" ht="58.5" customHeight="1" x14ac:dyDescent="0.25">
      <c r="A319" s="64">
        <v>347</v>
      </c>
      <c r="B319" s="79" t="s">
        <v>1173</v>
      </c>
      <c r="C319" s="62">
        <v>636959</v>
      </c>
      <c r="D319" s="68" t="s">
        <v>1750</v>
      </c>
      <c r="E319" s="68" t="s">
        <v>1751</v>
      </c>
      <c r="F319" s="68">
        <v>67140</v>
      </c>
      <c r="G319" s="68" t="s">
        <v>41</v>
      </c>
      <c r="H319" s="16" t="s">
        <v>42</v>
      </c>
      <c r="I319" s="67" t="s">
        <v>1752</v>
      </c>
      <c r="J319" s="16" t="s">
        <v>1753</v>
      </c>
      <c r="K319" s="17">
        <v>15000</v>
      </c>
      <c r="L319" s="18">
        <v>22050</v>
      </c>
      <c r="M319" s="91">
        <v>0</v>
      </c>
      <c r="N319" s="91">
        <v>15000</v>
      </c>
      <c r="O319" s="91">
        <v>15000</v>
      </c>
      <c r="P319" s="25"/>
      <c r="Q319" s="26"/>
    </row>
    <row r="320" spans="1:17" ht="58.5" customHeight="1" x14ac:dyDescent="0.25">
      <c r="A320" s="64">
        <v>348</v>
      </c>
      <c r="B320" s="79" t="s">
        <v>1174</v>
      </c>
      <c r="C320" s="62">
        <v>635766</v>
      </c>
      <c r="D320" s="68" t="s">
        <v>1754</v>
      </c>
      <c r="E320" s="68" t="s">
        <v>1755</v>
      </c>
      <c r="F320" s="68" t="s">
        <v>1756</v>
      </c>
      <c r="G320" s="68" t="s">
        <v>278</v>
      </c>
      <c r="H320" s="16" t="s">
        <v>273</v>
      </c>
      <c r="I320" s="67" t="s">
        <v>1757</v>
      </c>
      <c r="J320" s="16" t="s">
        <v>1758</v>
      </c>
      <c r="K320" s="17">
        <v>29000</v>
      </c>
      <c r="L320" s="18">
        <v>42753</v>
      </c>
      <c r="M320" s="91">
        <v>0</v>
      </c>
      <c r="N320" s="91">
        <v>29000</v>
      </c>
      <c r="O320" s="91">
        <v>29000</v>
      </c>
      <c r="P320" s="25"/>
      <c r="Q320" s="26"/>
    </row>
    <row r="321" spans="1:17" ht="58.5" customHeight="1" x14ac:dyDescent="0.25">
      <c r="A321" s="64">
        <v>349</v>
      </c>
      <c r="B321" s="79" t="s">
        <v>1175</v>
      </c>
      <c r="C321" s="62">
        <v>291269</v>
      </c>
      <c r="D321" s="68" t="s">
        <v>1759</v>
      </c>
      <c r="E321" s="68" t="s">
        <v>1760</v>
      </c>
      <c r="F321" s="68">
        <v>68604</v>
      </c>
      <c r="G321" s="68" t="s">
        <v>96</v>
      </c>
      <c r="H321" s="16" t="s">
        <v>97</v>
      </c>
      <c r="I321" s="67" t="s">
        <v>1761</v>
      </c>
      <c r="J321" s="16" t="s">
        <v>1762</v>
      </c>
      <c r="K321" s="17">
        <v>24000</v>
      </c>
      <c r="L321" s="18">
        <v>41500</v>
      </c>
      <c r="M321" s="91">
        <v>0</v>
      </c>
      <c r="N321" s="91">
        <v>24000</v>
      </c>
      <c r="O321" s="91">
        <v>24000</v>
      </c>
      <c r="P321" s="25"/>
      <c r="Q321" s="26"/>
    </row>
    <row r="322" spans="1:17" ht="58.5" customHeight="1" x14ac:dyDescent="0.25">
      <c r="A322" s="64">
        <v>350</v>
      </c>
      <c r="B322" s="79" t="s">
        <v>1176</v>
      </c>
      <c r="C322" s="62">
        <v>272108</v>
      </c>
      <c r="D322" s="68" t="s">
        <v>1763</v>
      </c>
      <c r="E322" s="68" t="s">
        <v>1764</v>
      </c>
      <c r="F322" s="68" t="s">
        <v>1765</v>
      </c>
      <c r="G322" s="68" t="s">
        <v>214</v>
      </c>
      <c r="H322" s="16" t="s">
        <v>57</v>
      </c>
      <c r="I322" s="67" t="s">
        <v>1766</v>
      </c>
      <c r="J322" s="16" t="s">
        <v>1767</v>
      </c>
      <c r="K322" s="17">
        <v>76000</v>
      </c>
      <c r="L322" s="18">
        <v>118840</v>
      </c>
      <c r="M322" s="91">
        <v>0</v>
      </c>
      <c r="N322" s="91">
        <v>46000</v>
      </c>
      <c r="O322" s="91">
        <v>46000</v>
      </c>
      <c r="P322" s="25"/>
      <c r="Q322" s="26"/>
    </row>
    <row r="323" spans="1:17" ht="58.5" customHeight="1" x14ac:dyDescent="0.25">
      <c r="A323" s="64">
        <v>351</v>
      </c>
      <c r="B323" s="79" t="s">
        <v>1102</v>
      </c>
      <c r="C323" s="62" t="s">
        <v>1768</v>
      </c>
      <c r="D323" s="68" t="s">
        <v>1433</v>
      </c>
      <c r="E323" s="68" t="s">
        <v>1434</v>
      </c>
      <c r="F323" s="68">
        <v>36301</v>
      </c>
      <c r="G323" s="68" t="s">
        <v>577</v>
      </c>
      <c r="H323" s="16" t="s">
        <v>317</v>
      </c>
      <c r="I323" s="67" t="s">
        <v>1769</v>
      </c>
      <c r="J323" s="16" t="s">
        <v>1770</v>
      </c>
      <c r="K323" s="17">
        <v>69000</v>
      </c>
      <c r="L323" s="18">
        <v>145500</v>
      </c>
      <c r="M323" s="91">
        <v>30000</v>
      </c>
      <c r="N323" s="91">
        <v>37000</v>
      </c>
      <c r="O323" s="91">
        <v>67000</v>
      </c>
      <c r="P323" s="25"/>
      <c r="Q323" s="26"/>
    </row>
    <row r="324" spans="1:17" ht="58.5" customHeight="1" x14ac:dyDescent="0.25">
      <c r="A324" s="64">
        <v>352</v>
      </c>
      <c r="B324" s="79" t="s">
        <v>1177</v>
      </c>
      <c r="C324" s="62">
        <v>282111</v>
      </c>
      <c r="D324" s="68" t="s">
        <v>1771</v>
      </c>
      <c r="E324" s="68" t="s">
        <v>1772</v>
      </c>
      <c r="F324" s="68">
        <v>66404</v>
      </c>
      <c r="G324" s="68" t="s">
        <v>499</v>
      </c>
      <c r="H324" s="16" t="s">
        <v>42</v>
      </c>
      <c r="I324" s="67" t="s">
        <v>1773</v>
      </c>
      <c r="J324" s="16" t="s">
        <v>1774</v>
      </c>
      <c r="K324" s="17">
        <v>15000</v>
      </c>
      <c r="L324" s="18">
        <v>22050</v>
      </c>
      <c r="M324" s="91">
        <v>0</v>
      </c>
      <c r="N324" s="91">
        <v>15000</v>
      </c>
      <c r="O324" s="91">
        <v>15000</v>
      </c>
      <c r="P324" s="25"/>
      <c r="Q324" s="26"/>
    </row>
    <row r="325" spans="1:17" ht="58.5" customHeight="1" x14ac:dyDescent="0.25">
      <c r="A325" s="64">
        <v>353</v>
      </c>
      <c r="B325" s="79" t="s">
        <v>1177</v>
      </c>
      <c r="C325" s="62">
        <v>282111</v>
      </c>
      <c r="D325" s="68" t="s">
        <v>1771</v>
      </c>
      <c r="E325" s="68" t="s">
        <v>1772</v>
      </c>
      <c r="F325" s="68">
        <v>66404</v>
      </c>
      <c r="G325" s="68" t="s">
        <v>499</v>
      </c>
      <c r="H325" s="16" t="s">
        <v>42</v>
      </c>
      <c r="I325" s="67" t="s">
        <v>1775</v>
      </c>
      <c r="J325" s="16" t="s">
        <v>1776</v>
      </c>
      <c r="K325" s="17">
        <v>15000</v>
      </c>
      <c r="L325" s="18">
        <v>22050</v>
      </c>
      <c r="M325" s="91">
        <v>0</v>
      </c>
      <c r="N325" s="91">
        <v>15000</v>
      </c>
      <c r="O325" s="91">
        <v>15000</v>
      </c>
      <c r="P325" s="25"/>
      <c r="Q325" s="26"/>
    </row>
    <row r="326" spans="1:17" ht="58.5" customHeight="1" x14ac:dyDescent="0.25">
      <c r="A326" s="64">
        <v>355</v>
      </c>
      <c r="B326" s="79" t="s">
        <v>1178</v>
      </c>
      <c r="C326" s="62">
        <v>84930</v>
      </c>
      <c r="D326" s="68" t="s">
        <v>1777</v>
      </c>
      <c r="E326" s="68" t="s">
        <v>236</v>
      </c>
      <c r="F326" s="68">
        <v>54701</v>
      </c>
      <c r="G326" s="68" t="s">
        <v>236</v>
      </c>
      <c r="H326" s="16" t="s">
        <v>57</v>
      </c>
      <c r="I326" s="67" t="s">
        <v>1778</v>
      </c>
      <c r="J326" s="16" t="s">
        <v>1779</v>
      </c>
      <c r="K326" s="17">
        <v>18000</v>
      </c>
      <c r="L326" s="18">
        <v>32000</v>
      </c>
      <c r="M326" s="91">
        <v>0</v>
      </c>
      <c r="N326" s="91">
        <v>18000</v>
      </c>
      <c r="O326" s="91">
        <v>18000</v>
      </c>
      <c r="P326" s="25"/>
      <c r="Q326" s="26"/>
    </row>
    <row r="327" spans="1:17" ht="58.5" customHeight="1" x14ac:dyDescent="0.25">
      <c r="A327" s="64">
        <v>356</v>
      </c>
      <c r="B327" s="79" t="s">
        <v>1179</v>
      </c>
      <c r="C327" s="62">
        <v>529991</v>
      </c>
      <c r="D327" s="68" t="s">
        <v>1780</v>
      </c>
      <c r="E327" s="68" t="s">
        <v>841</v>
      </c>
      <c r="F327" s="68" t="s">
        <v>842</v>
      </c>
      <c r="G327" s="68" t="s">
        <v>236</v>
      </c>
      <c r="H327" s="16" t="s">
        <v>57</v>
      </c>
      <c r="I327" s="67" t="s">
        <v>1781</v>
      </c>
      <c r="J327" s="16" t="s">
        <v>1782</v>
      </c>
      <c r="K327" s="17">
        <v>23000</v>
      </c>
      <c r="L327" s="18">
        <v>33000</v>
      </c>
      <c r="M327" s="91">
        <v>0</v>
      </c>
      <c r="N327" s="91">
        <v>23000</v>
      </c>
      <c r="O327" s="91">
        <v>23000</v>
      </c>
      <c r="P327" s="25"/>
      <c r="Q327" s="26"/>
    </row>
    <row r="328" spans="1:17" ht="58.5" customHeight="1" x14ac:dyDescent="0.25">
      <c r="A328" s="64">
        <v>357</v>
      </c>
      <c r="B328" s="79" t="s">
        <v>1180</v>
      </c>
      <c r="C328" s="62">
        <v>290823</v>
      </c>
      <c r="D328" s="68" t="s">
        <v>1783</v>
      </c>
      <c r="E328" s="68" t="s">
        <v>1784</v>
      </c>
      <c r="F328" s="68">
        <v>68709</v>
      </c>
      <c r="G328" s="68" t="s">
        <v>96</v>
      </c>
      <c r="H328" s="16" t="s">
        <v>97</v>
      </c>
      <c r="I328" s="67" t="s">
        <v>190</v>
      </c>
      <c r="J328" s="16" t="s">
        <v>1785</v>
      </c>
      <c r="K328" s="17">
        <v>15000</v>
      </c>
      <c r="L328" s="18">
        <v>22050</v>
      </c>
      <c r="M328" s="91">
        <v>0</v>
      </c>
      <c r="N328" s="91">
        <v>15000</v>
      </c>
      <c r="O328" s="91">
        <v>15000</v>
      </c>
      <c r="P328" s="25"/>
      <c r="Q328" s="26"/>
    </row>
    <row r="329" spans="1:17" ht="58.5" customHeight="1" x14ac:dyDescent="0.25">
      <c r="A329" s="64">
        <v>358</v>
      </c>
      <c r="B329" s="79" t="s">
        <v>1181</v>
      </c>
      <c r="C329" s="62">
        <v>298719</v>
      </c>
      <c r="D329" s="68" t="s">
        <v>1786</v>
      </c>
      <c r="E329" s="68" t="s">
        <v>1787</v>
      </c>
      <c r="F329" s="68" t="s">
        <v>1788</v>
      </c>
      <c r="G329" s="68" t="s">
        <v>278</v>
      </c>
      <c r="H329" s="16" t="s">
        <v>273</v>
      </c>
      <c r="I329" s="67" t="s">
        <v>1789</v>
      </c>
      <c r="J329" s="16" t="s">
        <v>1790</v>
      </c>
      <c r="K329" s="17">
        <v>22000</v>
      </c>
      <c r="L329" s="18">
        <v>31690</v>
      </c>
      <c r="M329" s="91">
        <v>0</v>
      </c>
      <c r="N329" s="91">
        <v>22000</v>
      </c>
      <c r="O329" s="91">
        <v>22000</v>
      </c>
      <c r="P329" s="25"/>
      <c r="Q329" s="26"/>
    </row>
    <row r="330" spans="1:17" ht="58.5" customHeight="1" x14ac:dyDescent="0.25">
      <c r="A330" s="64">
        <v>359</v>
      </c>
      <c r="B330" s="79" t="s">
        <v>1181</v>
      </c>
      <c r="C330" s="62">
        <v>298719</v>
      </c>
      <c r="D330" s="68" t="s">
        <v>1786</v>
      </c>
      <c r="E330" s="68" t="s">
        <v>1787</v>
      </c>
      <c r="F330" s="68" t="s">
        <v>1788</v>
      </c>
      <c r="G330" s="68" t="s">
        <v>278</v>
      </c>
      <c r="H330" s="16" t="s">
        <v>273</v>
      </c>
      <c r="I330" s="67" t="s">
        <v>1791</v>
      </c>
      <c r="J330" s="16" t="s">
        <v>1503</v>
      </c>
      <c r="K330" s="17">
        <v>15000</v>
      </c>
      <c r="L330" s="18">
        <v>22050</v>
      </c>
      <c r="M330" s="91">
        <v>0</v>
      </c>
      <c r="N330" s="91">
        <v>15000</v>
      </c>
      <c r="O330" s="91">
        <v>15000</v>
      </c>
      <c r="P330" s="25"/>
      <c r="Q330" s="26"/>
    </row>
    <row r="331" spans="1:17" ht="58.5" customHeight="1" x14ac:dyDescent="0.25">
      <c r="A331" s="64">
        <v>360</v>
      </c>
      <c r="B331" s="79" t="s">
        <v>1182</v>
      </c>
      <c r="C331" s="62">
        <v>2810142</v>
      </c>
      <c r="D331" s="68" t="s">
        <v>1792</v>
      </c>
      <c r="E331" s="68" t="s">
        <v>1793</v>
      </c>
      <c r="F331" s="68">
        <v>67932</v>
      </c>
      <c r="G331" s="68" t="s">
        <v>130</v>
      </c>
      <c r="H331" s="16" t="s">
        <v>42</v>
      </c>
      <c r="I331" s="67" t="s">
        <v>1794</v>
      </c>
      <c r="J331" s="16" t="s">
        <v>1795</v>
      </c>
      <c r="K331" s="17">
        <v>15000</v>
      </c>
      <c r="L331" s="18">
        <v>22050</v>
      </c>
      <c r="M331" s="91">
        <v>0</v>
      </c>
      <c r="N331" s="91">
        <v>15000</v>
      </c>
      <c r="O331" s="91">
        <v>15000</v>
      </c>
      <c r="P331" s="25"/>
      <c r="Q331" s="26"/>
    </row>
    <row r="332" spans="1:17" ht="58.5" customHeight="1" x14ac:dyDescent="0.25">
      <c r="A332" s="64">
        <v>361</v>
      </c>
      <c r="B332" s="79" t="s">
        <v>1183</v>
      </c>
      <c r="C332" s="62">
        <v>45769621</v>
      </c>
      <c r="D332" s="68" t="s">
        <v>1796</v>
      </c>
      <c r="E332" s="68" t="s">
        <v>1797</v>
      </c>
      <c r="F332" s="68" t="s">
        <v>1798</v>
      </c>
      <c r="G332" s="68" t="s">
        <v>100</v>
      </c>
      <c r="H332" s="16" t="s">
        <v>102</v>
      </c>
      <c r="I332" s="67" t="s">
        <v>1799</v>
      </c>
      <c r="J332" s="16" t="s">
        <v>1800</v>
      </c>
      <c r="K332" s="17">
        <v>96000</v>
      </c>
      <c r="L332" s="18">
        <v>167000</v>
      </c>
      <c r="M332" s="91">
        <v>0</v>
      </c>
      <c r="N332" s="91">
        <v>96000</v>
      </c>
      <c r="O332" s="91">
        <v>96000</v>
      </c>
      <c r="P332" s="25"/>
      <c r="Q332" s="26"/>
    </row>
    <row r="333" spans="1:17" ht="58.5" customHeight="1" x14ac:dyDescent="0.25">
      <c r="A333" s="64">
        <v>362</v>
      </c>
      <c r="B333" s="79" t="s">
        <v>1183</v>
      </c>
      <c r="C333" s="62">
        <v>45769621</v>
      </c>
      <c r="D333" s="68" t="s">
        <v>1796</v>
      </c>
      <c r="E333" s="68" t="s">
        <v>1797</v>
      </c>
      <c r="F333" s="68" t="s">
        <v>1798</v>
      </c>
      <c r="G333" s="68" t="s">
        <v>100</v>
      </c>
      <c r="H333" s="16" t="s">
        <v>102</v>
      </c>
      <c r="I333" s="67" t="s">
        <v>1801</v>
      </c>
      <c r="J333" s="16" t="s">
        <v>1802</v>
      </c>
      <c r="K333" s="17">
        <v>85000</v>
      </c>
      <c r="L333" s="18">
        <v>123000</v>
      </c>
      <c r="M333" s="91">
        <v>0</v>
      </c>
      <c r="N333" s="91">
        <v>50000</v>
      </c>
      <c r="O333" s="91">
        <v>50000</v>
      </c>
      <c r="P333" s="25"/>
      <c r="Q333" s="26"/>
    </row>
    <row r="334" spans="1:17" ht="58.5" customHeight="1" x14ac:dyDescent="0.25">
      <c r="A334" s="64">
        <v>363</v>
      </c>
      <c r="B334" s="79" t="s">
        <v>1184</v>
      </c>
      <c r="C334" s="62">
        <v>62728776</v>
      </c>
      <c r="D334" s="68" t="s">
        <v>1803</v>
      </c>
      <c r="E334" s="68" t="s">
        <v>1804</v>
      </c>
      <c r="F334" s="68">
        <v>54901</v>
      </c>
      <c r="G334" s="68" t="s">
        <v>236</v>
      </c>
      <c r="H334" s="16" t="s">
        <v>57</v>
      </c>
      <c r="I334" s="67" t="s">
        <v>1805</v>
      </c>
      <c r="J334" s="16" t="s">
        <v>1806</v>
      </c>
      <c r="K334" s="17">
        <v>15000</v>
      </c>
      <c r="L334" s="18">
        <v>22050</v>
      </c>
      <c r="M334" s="91">
        <v>0</v>
      </c>
      <c r="N334" s="91">
        <v>15000</v>
      </c>
      <c r="O334" s="91">
        <v>15000</v>
      </c>
      <c r="P334" s="25"/>
      <c r="Q334" s="26"/>
    </row>
    <row r="335" spans="1:17" ht="58.5" customHeight="1" x14ac:dyDescent="0.25">
      <c r="A335" s="64">
        <v>364</v>
      </c>
      <c r="B335" s="79" t="s">
        <v>1184</v>
      </c>
      <c r="C335" s="62">
        <v>62728776</v>
      </c>
      <c r="D335" s="68" t="s">
        <v>1803</v>
      </c>
      <c r="E335" s="68" t="s">
        <v>1804</v>
      </c>
      <c r="F335" s="68">
        <v>54901</v>
      </c>
      <c r="G335" s="68" t="s">
        <v>236</v>
      </c>
      <c r="H335" s="16" t="s">
        <v>57</v>
      </c>
      <c r="I335" s="67" t="s">
        <v>1807</v>
      </c>
      <c r="J335" s="16" t="s">
        <v>1808</v>
      </c>
      <c r="K335" s="17">
        <v>25000</v>
      </c>
      <c r="L335" s="18">
        <v>37050</v>
      </c>
      <c r="M335" s="91">
        <v>0</v>
      </c>
      <c r="N335" s="91">
        <v>15000</v>
      </c>
      <c r="O335" s="91">
        <v>15000</v>
      </c>
      <c r="P335" s="25"/>
      <c r="Q335" s="26"/>
    </row>
    <row r="336" spans="1:17" ht="58.5" customHeight="1" x14ac:dyDescent="0.25">
      <c r="A336" s="64">
        <v>365</v>
      </c>
      <c r="B336" s="79" t="s">
        <v>1072</v>
      </c>
      <c r="C336" s="62">
        <v>9627804</v>
      </c>
      <c r="D336" s="68" t="s">
        <v>1296</v>
      </c>
      <c r="E336" s="68" t="s">
        <v>1297</v>
      </c>
      <c r="F336" s="68">
        <v>27711</v>
      </c>
      <c r="G336" s="68" t="s">
        <v>49</v>
      </c>
      <c r="H336" s="16" t="s">
        <v>33</v>
      </c>
      <c r="I336" s="67" t="s">
        <v>1809</v>
      </c>
      <c r="J336" s="16" t="s">
        <v>1810</v>
      </c>
      <c r="K336" s="17">
        <v>282000</v>
      </c>
      <c r="L336" s="18">
        <v>402930</v>
      </c>
      <c r="M336" s="91">
        <v>0</v>
      </c>
      <c r="N336" s="91">
        <v>282000</v>
      </c>
      <c r="O336" s="91">
        <v>282000</v>
      </c>
      <c r="P336" s="25"/>
      <c r="Q336" s="26"/>
    </row>
    <row r="337" spans="1:17" ht="58.5" customHeight="1" x14ac:dyDescent="0.25">
      <c r="A337" s="64">
        <v>366</v>
      </c>
      <c r="B337" s="79" t="s">
        <v>1185</v>
      </c>
      <c r="C337" s="62">
        <v>70884552</v>
      </c>
      <c r="D337" s="68" t="s">
        <v>1811</v>
      </c>
      <c r="E337" s="68" t="s">
        <v>203</v>
      </c>
      <c r="F337" s="68">
        <v>38601</v>
      </c>
      <c r="G337" s="68" t="s">
        <v>203</v>
      </c>
      <c r="H337" s="16" t="s">
        <v>144</v>
      </c>
      <c r="I337" s="67" t="s">
        <v>1812</v>
      </c>
      <c r="J337" s="16" t="s">
        <v>1813</v>
      </c>
      <c r="K337" s="17">
        <v>301000</v>
      </c>
      <c r="L337" s="18">
        <v>431000</v>
      </c>
      <c r="M337" s="91">
        <v>301000</v>
      </c>
      <c r="N337" s="91">
        <v>0</v>
      </c>
      <c r="O337" s="91">
        <v>301000</v>
      </c>
      <c r="P337" s="25"/>
      <c r="Q337" s="26"/>
    </row>
    <row r="338" spans="1:17" ht="58.5" customHeight="1" x14ac:dyDescent="0.25">
      <c r="A338" s="64">
        <v>367</v>
      </c>
      <c r="B338" s="79" t="s">
        <v>1186</v>
      </c>
      <c r="C338" s="62">
        <v>282294</v>
      </c>
      <c r="D338" s="68" t="s">
        <v>1814</v>
      </c>
      <c r="E338" s="68" t="s">
        <v>1815</v>
      </c>
      <c r="F338" s="68">
        <v>66449</v>
      </c>
      <c r="G338" s="68" t="s">
        <v>499</v>
      </c>
      <c r="H338" s="16" t="s">
        <v>42</v>
      </c>
      <c r="I338" s="67" t="s">
        <v>1816</v>
      </c>
      <c r="J338" s="16" t="s">
        <v>1817</v>
      </c>
      <c r="K338" s="17">
        <v>32000</v>
      </c>
      <c r="L338" s="18">
        <v>46999</v>
      </c>
      <c r="M338" s="91">
        <v>0</v>
      </c>
      <c r="N338" s="91">
        <v>32000</v>
      </c>
      <c r="O338" s="91">
        <v>32000</v>
      </c>
      <c r="P338" s="25"/>
      <c r="Q338" s="26"/>
    </row>
    <row r="339" spans="1:17" ht="58.5" customHeight="1" x14ac:dyDescent="0.25">
      <c r="A339" s="64">
        <v>368</v>
      </c>
      <c r="B339" s="79" t="s">
        <v>936</v>
      </c>
      <c r="C339" s="62">
        <v>542300</v>
      </c>
      <c r="D339" s="68" t="s">
        <v>1818</v>
      </c>
      <c r="E339" s="68" t="s">
        <v>94</v>
      </c>
      <c r="F339" s="68" t="s">
        <v>95</v>
      </c>
      <c r="G339" s="68" t="s">
        <v>96</v>
      </c>
      <c r="H339" s="16" t="s">
        <v>97</v>
      </c>
      <c r="I339" s="67" t="s">
        <v>1819</v>
      </c>
      <c r="J339" s="16" t="s">
        <v>1820</v>
      </c>
      <c r="K339" s="17">
        <v>38000</v>
      </c>
      <c r="L339" s="18">
        <v>55525</v>
      </c>
      <c r="M339" s="91">
        <v>0</v>
      </c>
      <c r="N339" s="91">
        <v>38000</v>
      </c>
      <c r="O339" s="91">
        <v>38000</v>
      </c>
      <c r="P339" s="25"/>
      <c r="Q339" s="26"/>
    </row>
    <row r="340" spans="1:17" ht="58.5" customHeight="1" x14ac:dyDescent="0.25">
      <c r="A340" s="64">
        <v>369</v>
      </c>
      <c r="B340" s="79" t="s">
        <v>1186</v>
      </c>
      <c r="C340" s="62">
        <v>282294</v>
      </c>
      <c r="D340" s="68" t="s">
        <v>1814</v>
      </c>
      <c r="E340" s="68" t="s">
        <v>1815</v>
      </c>
      <c r="F340" s="68">
        <v>66449</v>
      </c>
      <c r="G340" s="68" t="s">
        <v>499</v>
      </c>
      <c r="H340" s="16" t="s">
        <v>42</v>
      </c>
      <c r="I340" s="67" t="s">
        <v>1821</v>
      </c>
      <c r="J340" s="16" t="s">
        <v>1822</v>
      </c>
      <c r="K340" s="17">
        <v>27000</v>
      </c>
      <c r="L340" s="18">
        <v>39990</v>
      </c>
      <c r="M340" s="91">
        <v>0</v>
      </c>
      <c r="N340" s="91">
        <v>15000</v>
      </c>
      <c r="O340" s="91">
        <v>15000</v>
      </c>
      <c r="P340" s="25"/>
      <c r="Q340" s="26"/>
    </row>
    <row r="341" spans="1:17" ht="58.5" customHeight="1" x14ac:dyDescent="0.25">
      <c r="A341" s="64">
        <v>370</v>
      </c>
      <c r="B341" s="79" t="s">
        <v>1187</v>
      </c>
      <c r="C341" s="62">
        <v>283321</v>
      </c>
      <c r="D341" s="68" t="s">
        <v>1823</v>
      </c>
      <c r="E341" s="68" t="s">
        <v>1824</v>
      </c>
      <c r="F341" s="68">
        <v>69151</v>
      </c>
      <c r="G341" s="68" t="s">
        <v>163</v>
      </c>
      <c r="H341" s="16" t="s">
        <v>42</v>
      </c>
      <c r="I341" s="67" t="s">
        <v>1825</v>
      </c>
      <c r="J341" s="16" t="s">
        <v>1826</v>
      </c>
      <c r="K341" s="17">
        <v>20000</v>
      </c>
      <c r="L341" s="18">
        <v>29000</v>
      </c>
      <c r="M341" s="91">
        <v>0</v>
      </c>
      <c r="N341" s="91">
        <v>20000</v>
      </c>
      <c r="O341" s="91">
        <v>20000</v>
      </c>
      <c r="P341" s="25"/>
      <c r="Q341" s="26"/>
    </row>
    <row r="342" spans="1:17" ht="58.5" customHeight="1" x14ac:dyDescent="0.25">
      <c r="A342" s="64">
        <v>371</v>
      </c>
      <c r="B342" s="79" t="s">
        <v>1188</v>
      </c>
      <c r="C342" s="62">
        <v>70886334</v>
      </c>
      <c r="D342" s="68" t="s">
        <v>1827</v>
      </c>
      <c r="E342" s="68" t="s">
        <v>455</v>
      </c>
      <c r="F342" s="68">
        <v>39002</v>
      </c>
      <c r="G342" s="68" t="s">
        <v>455</v>
      </c>
      <c r="H342" s="16" t="s">
        <v>144</v>
      </c>
      <c r="I342" s="67" t="s">
        <v>1828</v>
      </c>
      <c r="J342" s="16" t="s">
        <v>1829</v>
      </c>
      <c r="K342" s="17">
        <v>58000</v>
      </c>
      <c r="L342" s="18">
        <v>84076</v>
      </c>
      <c r="M342" s="91">
        <v>0</v>
      </c>
      <c r="N342" s="91">
        <v>58000</v>
      </c>
      <c r="O342" s="91">
        <v>58000</v>
      </c>
      <c r="P342" s="25"/>
      <c r="Q342" s="26"/>
    </row>
    <row r="343" spans="1:17" ht="58.5" customHeight="1" x14ac:dyDescent="0.25">
      <c r="A343" s="64">
        <v>372</v>
      </c>
      <c r="B343" s="79" t="s">
        <v>1189</v>
      </c>
      <c r="C343" s="62">
        <v>576930</v>
      </c>
      <c r="D343" s="68" t="s">
        <v>1830</v>
      </c>
      <c r="E343" s="68" t="s">
        <v>1831</v>
      </c>
      <c r="F343" s="68">
        <v>73959</v>
      </c>
      <c r="G343" s="68" t="s">
        <v>76</v>
      </c>
      <c r="H343" s="16" t="s">
        <v>77</v>
      </c>
      <c r="I343" s="67" t="s">
        <v>1832</v>
      </c>
      <c r="J343" s="16" t="s">
        <v>1833</v>
      </c>
      <c r="K343" s="17">
        <v>33000</v>
      </c>
      <c r="L343" s="18">
        <v>47889</v>
      </c>
      <c r="M343" s="91">
        <v>0</v>
      </c>
      <c r="N343" s="91">
        <v>33000</v>
      </c>
      <c r="O343" s="91">
        <v>33000</v>
      </c>
      <c r="P343" s="25"/>
      <c r="Q343" s="26"/>
    </row>
    <row r="344" spans="1:17" ht="58.5" customHeight="1" x14ac:dyDescent="0.25">
      <c r="A344" s="64">
        <v>373</v>
      </c>
      <c r="B344" s="79" t="s">
        <v>1190</v>
      </c>
      <c r="C344" s="62">
        <v>282499</v>
      </c>
      <c r="D344" s="68" t="s">
        <v>1834</v>
      </c>
      <c r="E344" s="68" t="s">
        <v>1835</v>
      </c>
      <c r="F344" s="68">
        <v>66434</v>
      </c>
      <c r="G344" s="68" t="s">
        <v>499</v>
      </c>
      <c r="H344" s="16" t="s">
        <v>42</v>
      </c>
      <c r="I344" s="67" t="s">
        <v>1836</v>
      </c>
      <c r="J344" s="16" t="s">
        <v>1837</v>
      </c>
      <c r="K344" s="17">
        <v>15000</v>
      </c>
      <c r="L344" s="18">
        <v>22050</v>
      </c>
      <c r="M344" s="91">
        <v>0</v>
      </c>
      <c r="N344" s="91">
        <v>15000</v>
      </c>
      <c r="O344" s="91">
        <v>15000</v>
      </c>
      <c r="P344" s="25"/>
      <c r="Q344" s="26"/>
    </row>
    <row r="345" spans="1:17" ht="58.5" customHeight="1" x14ac:dyDescent="0.25">
      <c r="A345" s="64">
        <v>374</v>
      </c>
      <c r="B345" s="79" t="s">
        <v>1191</v>
      </c>
      <c r="C345" s="62">
        <v>239411</v>
      </c>
      <c r="D345" s="68" t="s">
        <v>1838</v>
      </c>
      <c r="E345" s="68" t="s">
        <v>1839</v>
      </c>
      <c r="F345" s="68">
        <v>28936</v>
      </c>
      <c r="G345" s="68" t="s">
        <v>32</v>
      </c>
      <c r="H345" s="16" t="s">
        <v>33</v>
      </c>
      <c r="I345" s="67" t="s">
        <v>319</v>
      </c>
      <c r="J345" s="16" t="s">
        <v>1840</v>
      </c>
      <c r="K345" s="17">
        <v>15000</v>
      </c>
      <c r="L345" s="18">
        <v>22050</v>
      </c>
      <c r="M345" s="91">
        <v>0</v>
      </c>
      <c r="N345" s="91">
        <v>15000</v>
      </c>
      <c r="O345" s="91">
        <v>15000</v>
      </c>
      <c r="P345" s="25"/>
      <c r="Q345" s="26"/>
    </row>
    <row r="346" spans="1:17" ht="58.5" customHeight="1" x14ac:dyDescent="0.25">
      <c r="A346" s="64">
        <v>375</v>
      </c>
      <c r="B346" s="79" t="s">
        <v>1192</v>
      </c>
      <c r="C346" s="62">
        <v>241580</v>
      </c>
      <c r="D346" s="68" t="s">
        <v>1841</v>
      </c>
      <c r="E346" s="68" t="s">
        <v>1842</v>
      </c>
      <c r="F346" s="68">
        <v>25244</v>
      </c>
      <c r="G346" s="68" t="s">
        <v>395</v>
      </c>
      <c r="H346" s="16" t="s">
        <v>33</v>
      </c>
      <c r="I346" s="67" t="s">
        <v>1843</v>
      </c>
      <c r="J346" s="16" t="s">
        <v>1844</v>
      </c>
      <c r="K346" s="17">
        <v>200000</v>
      </c>
      <c r="L346" s="18">
        <v>291937</v>
      </c>
      <c r="M346" s="91">
        <v>191000</v>
      </c>
      <c r="N346" s="91">
        <v>9000</v>
      </c>
      <c r="O346" s="91">
        <v>200000</v>
      </c>
      <c r="P346" s="25"/>
      <c r="Q346" s="26"/>
    </row>
    <row r="347" spans="1:17" ht="58.5" customHeight="1" x14ac:dyDescent="0.25">
      <c r="A347" s="64">
        <v>376</v>
      </c>
      <c r="B347" s="79" t="s">
        <v>1193</v>
      </c>
      <c r="C347" s="62">
        <v>235881</v>
      </c>
      <c r="D347" s="68" t="s">
        <v>1845</v>
      </c>
      <c r="E347" s="68" t="s">
        <v>1846</v>
      </c>
      <c r="F347" s="68">
        <v>28002</v>
      </c>
      <c r="G347" s="68" t="s">
        <v>258</v>
      </c>
      <c r="H347" s="16" t="s">
        <v>33</v>
      </c>
      <c r="I347" s="67" t="s">
        <v>1847</v>
      </c>
      <c r="J347" s="16" t="s">
        <v>1848</v>
      </c>
      <c r="K347" s="17">
        <v>15000</v>
      </c>
      <c r="L347" s="18">
        <v>22050</v>
      </c>
      <c r="M347" s="91">
        <v>0</v>
      </c>
      <c r="N347" s="91">
        <v>15000</v>
      </c>
      <c r="O347" s="91">
        <v>15000</v>
      </c>
      <c r="P347" s="25"/>
      <c r="Q347" s="26"/>
    </row>
    <row r="348" spans="1:17" ht="58.5" customHeight="1" x14ac:dyDescent="0.25">
      <c r="A348" s="64">
        <v>377</v>
      </c>
      <c r="B348" s="79" t="s">
        <v>1191</v>
      </c>
      <c r="C348" s="62">
        <v>239411</v>
      </c>
      <c r="D348" s="68" t="s">
        <v>1838</v>
      </c>
      <c r="E348" s="68" t="s">
        <v>1839</v>
      </c>
      <c r="F348" s="68">
        <v>28936</v>
      </c>
      <c r="G348" s="68" t="s">
        <v>32</v>
      </c>
      <c r="H348" s="16" t="s">
        <v>33</v>
      </c>
      <c r="I348" s="67" t="s">
        <v>209</v>
      </c>
      <c r="J348" s="16" t="s">
        <v>1849</v>
      </c>
      <c r="K348" s="17">
        <v>15000</v>
      </c>
      <c r="L348" s="18">
        <v>22050</v>
      </c>
      <c r="M348" s="91">
        <v>0</v>
      </c>
      <c r="N348" s="91">
        <v>15000</v>
      </c>
      <c r="O348" s="91">
        <v>15000</v>
      </c>
      <c r="P348" s="25"/>
      <c r="Q348" s="26"/>
    </row>
    <row r="349" spans="1:17" ht="58.5" customHeight="1" x14ac:dyDescent="0.25">
      <c r="A349" s="64">
        <v>378</v>
      </c>
      <c r="B349" s="79" t="s">
        <v>1194</v>
      </c>
      <c r="C349" s="62">
        <v>567892</v>
      </c>
      <c r="D349" s="68" t="s">
        <v>1850</v>
      </c>
      <c r="E349" s="68" t="s">
        <v>1851</v>
      </c>
      <c r="F349" s="68" t="s">
        <v>1852</v>
      </c>
      <c r="G349" s="68" t="s">
        <v>96</v>
      </c>
      <c r="H349" s="16" t="s">
        <v>97</v>
      </c>
      <c r="I349" s="67" t="s">
        <v>1853</v>
      </c>
      <c r="J349" s="16" t="s">
        <v>1854</v>
      </c>
      <c r="K349" s="17">
        <v>18000</v>
      </c>
      <c r="L349" s="18">
        <v>36542</v>
      </c>
      <c r="M349" s="91">
        <v>0</v>
      </c>
      <c r="N349" s="91">
        <v>18000</v>
      </c>
      <c r="O349" s="91">
        <v>18000</v>
      </c>
      <c r="P349" s="25"/>
      <c r="Q349" s="26"/>
    </row>
    <row r="350" spans="1:17" ht="58.5" customHeight="1" x14ac:dyDescent="0.25">
      <c r="A350" s="64">
        <v>379</v>
      </c>
      <c r="B350" s="79" t="s">
        <v>1195</v>
      </c>
      <c r="C350" s="62">
        <v>851817</v>
      </c>
      <c r="D350" s="68" t="s">
        <v>1855</v>
      </c>
      <c r="E350" s="68" t="s">
        <v>449</v>
      </c>
      <c r="F350" s="68" t="s">
        <v>1856</v>
      </c>
      <c r="G350" s="68" t="s">
        <v>449</v>
      </c>
      <c r="H350" s="16" t="s">
        <v>97</v>
      </c>
      <c r="I350" s="67" t="s">
        <v>1857</v>
      </c>
      <c r="J350" s="16" t="s">
        <v>1858</v>
      </c>
      <c r="K350" s="17">
        <v>52000</v>
      </c>
      <c r="L350" s="18">
        <v>104217</v>
      </c>
      <c r="M350" s="91">
        <v>0</v>
      </c>
      <c r="N350" s="91">
        <v>52000</v>
      </c>
      <c r="O350" s="91">
        <v>52000</v>
      </c>
      <c r="P350" s="25"/>
      <c r="Q350" s="26"/>
    </row>
    <row r="351" spans="1:17" ht="58.5" customHeight="1" x14ac:dyDescent="0.25">
      <c r="A351" s="64">
        <v>380</v>
      </c>
      <c r="B351" s="79" t="s">
        <v>1196</v>
      </c>
      <c r="C351" s="62">
        <v>285234</v>
      </c>
      <c r="D351" s="68" t="s">
        <v>1859</v>
      </c>
      <c r="E351" s="68" t="s">
        <v>1860</v>
      </c>
      <c r="F351" s="68">
        <v>69667</v>
      </c>
      <c r="G351" s="68" t="s">
        <v>230</v>
      </c>
      <c r="H351" s="16" t="s">
        <v>42</v>
      </c>
      <c r="I351" s="67" t="s">
        <v>196</v>
      </c>
      <c r="J351" s="16" t="s">
        <v>1861</v>
      </c>
      <c r="K351" s="17">
        <v>15000</v>
      </c>
      <c r="L351" s="18">
        <v>22050</v>
      </c>
      <c r="M351" s="91">
        <v>0</v>
      </c>
      <c r="N351" s="91">
        <v>15000</v>
      </c>
      <c r="O351" s="91">
        <v>15000</v>
      </c>
      <c r="P351" s="25"/>
      <c r="Q351" s="26"/>
    </row>
    <row r="352" spans="1:17" ht="58.5" customHeight="1" x14ac:dyDescent="0.25">
      <c r="A352" s="64">
        <v>381</v>
      </c>
      <c r="B352" s="79" t="s">
        <v>1197</v>
      </c>
      <c r="C352" s="62">
        <v>284891</v>
      </c>
      <c r="D352" s="68" t="s">
        <v>1862</v>
      </c>
      <c r="E352" s="68" t="s">
        <v>1863</v>
      </c>
      <c r="F352" s="68" t="s">
        <v>1864</v>
      </c>
      <c r="G352" s="68" t="s">
        <v>230</v>
      </c>
      <c r="H352" s="16" t="s">
        <v>42</v>
      </c>
      <c r="I352" s="67" t="s">
        <v>1865</v>
      </c>
      <c r="J352" s="16" t="s">
        <v>1866</v>
      </c>
      <c r="K352" s="17">
        <v>39000</v>
      </c>
      <c r="L352" s="18">
        <v>55899</v>
      </c>
      <c r="M352" s="91">
        <v>0</v>
      </c>
      <c r="N352" s="91">
        <v>39000</v>
      </c>
      <c r="O352" s="91">
        <v>39000</v>
      </c>
      <c r="P352" s="25"/>
      <c r="Q352" s="26"/>
    </row>
    <row r="353" spans="1:17" ht="58.5" customHeight="1" x14ac:dyDescent="0.25">
      <c r="A353" s="64">
        <v>382</v>
      </c>
      <c r="B353" s="79" t="s">
        <v>1198</v>
      </c>
      <c r="C353" s="62">
        <v>303852</v>
      </c>
      <c r="D353" s="68" t="s">
        <v>1867</v>
      </c>
      <c r="E353" s="68" t="s">
        <v>1868</v>
      </c>
      <c r="F353" s="68">
        <v>75623</v>
      </c>
      <c r="G353" s="68" t="s">
        <v>449</v>
      </c>
      <c r="H353" s="16" t="s">
        <v>97</v>
      </c>
      <c r="I353" s="67" t="s">
        <v>1869</v>
      </c>
      <c r="J353" s="16" t="s">
        <v>1870</v>
      </c>
      <c r="K353" s="17">
        <v>36000</v>
      </c>
      <c r="L353" s="18">
        <v>52200</v>
      </c>
      <c r="M353" s="91">
        <v>0</v>
      </c>
      <c r="N353" s="91">
        <v>36000</v>
      </c>
      <c r="O353" s="91">
        <v>36000</v>
      </c>
      <c r="P353" s="25"/>
      <c r="Q353" s="26"/>
    </row>
    <row r="354" spans="1:17" ht="58.5" customHeight="1" x14ac:dyDescent="0.25">
      <c r="A354" s="64">
        <v>384</v>
      </c>
      <c r="B354" s="79" t="s">
        <v>1199</v>
      </c>
      <c r="C354" s="62">
        <v>239712</v>
      </c>
      <c r="D354" s="68" t="s">
        <v>1871</v>
      </c>
      <c r="E354" s="68" t="s">
        <v>1872</v>
      </c>
      <c r="F354" s="68">
        <v>28934</v>
      </c>
      <c r="G354" s="68" t="s">
        <v>32</v>
      </c>
      <c r="H354" s="16" t="s">
        <v>33</v>
      </c>
      <c r="I354" s="67" t="s">
        <v>555</v>
      </c>
      <c r="J354" s="16" t="s">
        <v>1873</v>
      </c>
      <c r="K354" s="17">
        <v>16000</v>
      </c>
      <c r="L354" s="18">
        <v>24200</v>
      </c>
      <c r="M354" s="91">
        <v>0</v>
      </c>
      <c r="N354" s="91">
        <v>16000</v>
      </c>
      <c r="O354" s="91">
        <v>16000</v>
      </c>
      <c r="P354" s="25"/>
      <c r="Q354" s="26"/>
    </row>
    <row r="355" spans="1:17" ht="58.5" customHeight="1" x14ac:dyDescent="0.25">
      <c r="A355" s="64">
        <v>385</v>
      </c>
      <c r="B355" s="79" t="s">
        <v>1200</v>
      </c>
      <c r="C355" s="62">
        <v>842630</v>
      </c>
      <c r="D355" s="68" t="s">
        <v>1874</v>
      </c>
      <c r="E355" s="68" t="s">
        <v>1875</v>
      </c>
      <c r="F355" s="68">
        <v>59231</v>
      </c>
      <c r="G355" s="68" t="s">
        <v>762</v>
      </c>
      <c r="H355" s="16" t="s">
        <v>28</v>
      </c>
      <c r="I355" s="67" t="s">
        <v>1876</v>
      </c>
      <c r="J355" s="16" t="s">
        <v>1877</v>
      </c>
      <c r="K355" s="17">
        <v>15000</v>
      </c>
      <c r="L355" s="18">
        <v>22050</v>
      </c>
      <c r="M355" s="91">
        <v>0</v>
      </c>
      <c r="N355" s="91">
        <v>15000</v>
      </c>
      <c r="O355" s="91">
        <v>15000</v>
      </c>
      <c r="P355" s="25"/>
      <c r="Q355" s="26"/>
    </row>
    <row r="356" spans="1:17" ht="58.5" customHeight="1" x14ac:dyDescent="0.25">
      <c r="A356" s="64">
        <v>386</v>
      </c>
      <c r="B356" s="79" t="s">
        <v>1201</v>
      </c>
      <c r="C356" s="62">
        <v>254169</v>
      </c>
      <c r="D356" s="68" t="s">
        <v>1878</v>
      </c>
      <c r="E356" s="68" t="s">
        <v>1879</v>
      </c>
      <c r="F356" s="68" t="s">
        <v>1880</v>
      </c>
      <c r="G356" s="68" t="s">
        <v>316</v>
      </c>
      <c r="H356" s="16" t="s">
        <v>317</v>
      </c>
      <c r="I356" s="67" t="s">
        <v>1881</v>
      </c>
      <c r="J356" s="16" t="s">
        <v>1882</v>
      </c>
      <c r="K356" s="17">
        <v>17000</v>
      </c>
      <c r="L356" s="18">
        <v>24200</v>
      </c>
      <c r="M356" s="91">
        <v>0</v>
      </c>
      <c r="N356" s="91">
        <v>17000</v>
      </c>
      <c r="O356" s="91">
        <v>17000</v>
      </c>
      <c r="P356" s="25"/>
      <c r="Q356" s="26"/>
    </row>
    <row r="357" spans="1:17" ht="58.5" customHeight="1" x14ac:dyDescent="0.25">
      <c r="A357" s="64">
        <v>388</v>
      </c>
      <c r="B357" s="79" t="s">
        <v>1202</v>
      </c>
      <c r="C357" s="62">
        <v>125491</v>
      </c>
      <c r="D357" s="68" t="s">
        <v>1883</v>
      </c>
      <c r="E357" s="68" t="s">
        <v>530</v>
      </c>
      <c r="F357" s="68">
        <v>50002</v>
      </c>
      <c r="G357" s="68" t="s">
        <v>530</v>
      </c>
      <c r="H357" s="16" t="s">
        <v>57</v>
      </c>
      <c r="I357" s="67" t="s">
        <v>1884</v>
      </c>
      <c r="J357" s="16" t="s">
        <v>1885</v>
      </c>
      <c r="K357" s="17">
        <v>559000</v>
      </c>
      <c r="L357" s="18">
        <v>940770</v>
      </c>
      <c r="M357" s="91">
        <v>468000</v>
      </c>
      <c r="N357" s="91">
        <v>91000</v>
      </c>
      <c r="O357" s="91">
        <v>559000</v>
      </c>
      <c r="P357" s="25"/>
      <c r="Q357" s="26"/>
    </row>
    <row r="358" spans="1:17" ht="58.5" customHeight="1" x14ac:dyDescent="0.25">
      <c r="A358" s="64">
        <v>389</v>
      </c>
      <c r="B358" s="79" t="s">
        <v>1203</v>
      </c>
      <c r="C358" s="62">
        <v>100625</v>
      </c>
      <c r="D358" s="68" t="s">
        <v>1886</v>
      </c>
      <c r="E358" s="68" t="s">
        <v>278</v>
      </c>
      <c r="F358" s="68">
        <v>77911</v>
      </c>
      <c r="G358" s="68" t="s">
        <v>278</v>
      </c>
      <c r="H358" s="16" t="s">
        <v>273</v>
      </c>
      <c r="I358" s="67" t="s">
        <v>1887</v>
      </c>
      <c r="J358" s="16" t="s">
        <v>1888</v>
      </c>
      <c r="K358" s="17">
        <v>42000</v>
      </c>
      <c r="L358" s="18">
        <v>60897</v>
      </c>
      <c r="M358" s="91">
        <v>0</v>
      </c>
      <c r="N358" s="91">
        <v>42000</v>
      </c>
      <c r="O358" s="91">
        <v>42000</v>
      </c>
      <c r="P358" s="25"/>
      <c r="Q358" s="26"/>
    </row>
    <row r="359" spans="1:17" ht="58.5" customHeight="1" x14ac:dyDescent="0.25">
      <c r="A359" s="64">
        <v>390</v>
      </c>
      <c r="B359" s="79" t="s">
        <v>1204</v>
      </c>
      <c r="C359" s="62">
        <v>291404</v>
      </c>
      <c r="D359" s="68" t="s">
        <v>1889</v>
      </c>
      <c r="E359" s="68" t="s">
        <v>1890</v>
      </c>
      <c r="F359" s="68" t="s">
        <v>1891</v>
      </c>
      <c r="G359" s="68" t="s">
        <v>96</v>
      </c>
      <c r="H359" s="16" t="s">
        <v>97</v>
      </c>
      <c r="I359" s="67" t="s">
        <v>1892</v>
      </c>
      <c r="J359" s="16" t="s">
        <v>1893</v>
      </c>
      <c r="K359" s="17">
        <v>18000</v>
      </c>
      <c r="L359" s="18">
        <v>26222</v>
      </c>
      <c r="M359" s="91">
        <v>0</v>
      </c>
      <c r="N359" s="91">
        <v>18000</v>
      </c>
      <c r="O359" s="91">
        <v>18000</v>
      </c>
      <c r="P359" s="25"/>
      <c r="Q359" s="26"/>
    </row>
    <row r="360" spans="1:17" ht="58.5" customHeight="1" x14ac:dyDescent="0.25">
      <c r="A360" s="64">
        <v>391</v>
      </c>
      <c r="B360" s="79" t="s">
        <v>1200</v>
      </c>
      <c r="C360" s="62">
        <v>842630</v>
      </c>
      <c r="D360" s="68" t="s">
        <v>1874</v>
      </c>
      <c r="E360" s="68" t="s">
        <v>1875</v>
      </c>
      <c r="F360" s="68">
        <v>59231</v>
      </c>
      <c r="G360" s="68" t="s">
        <v>762</v>
      </c>
      <c r="H360" s="16" t="s">
        <v>28</v>
      </c>
      <c r="I360" s="67" t="s">
        <v>1894</v>
      </c>
      <c r="J360" s="16" t="s">
        <v>1895</v>
      </c>
      <c r="K360" s="17">
        <v>21000</v>
      </c>
      <c r="L360" s="18">
        <v>31038</v>
      </c>
      <c r="M360" s="91">
        <v>0</v>
      </c>
      <c r="N360" s="91">
        <v>21000</v>
      </c>
      <c r="O360" s="91">
        <v>21000</v>
      </c>
      <c r="P360" s="25"/>
      <c r="Q360" s="26"/>
    </row>
    <row r="361" spans="1:17" ht="58.5" customHeight="1" x14ac:dyDescent="0.25">
      <c r="A361" s="64">
        <v>392</v>
      </c>
      <c r="B361" s="79" t="s">
        <v>1205</v>
      </c>
      <c r="C361" s="62">
        <v>70966206</v>
      </c>
      <c r="D361" s="68" t="s">
        <v>1896</v>
      </c>
      <c r="E361" s="68" t="s">
        <v>577</v>
      </c>
      <c r="F361" s="68" t="s">
        <v>1897</v>
      </c>
      <c r="G361" s="68" t="s">
        <v>577</v>
      </c>
      <c r="H361" s="16" t="s">
        <v>317</v>
      </c>
      <c r="I361" s="67" t="s">
        <v>1898</v>
      </c>
      <c r="J361" s="16" t="s">
        <v>1899</v>
      </c>
      <c r="K361" s="17">
        <v>18000</v>
      </c>
      <c r="L361" s="18">
        <v>29229</v>
      </c>
      <c r="M361" s="91">
        <v>0</v>
      </c>
      <c r="N361" s="91">
        <v>18000</v>
      </c>
      <c r="O361" s="91">
        <v>18000</v>
      </c>
      <c r="P361" s="25"/>
      <c r="Q361" s="26"/>
    </row>
    <row r="362" spans="1:17" ht="58.5" customHeight="1" x14ac:dyDescent="0.25">
      <c r="A362" s="64">
        <v>393</v>
      </c>
      <c r="B362" s="79" t="s">
        <v>1206</v>
      </c>
      <c r="C362" s="62">
        <v>273155</v>
      </c>
      <c r="D362" s="68" t="s">
        <v>1900</v>
      </c>
      <c r="E362" s="68" t="s">
        <v>1901</v>
      </c>
      <c r="F362" s="68" t="s">
        <v>1902</v>
      </c>
      <c r="G362" s="68" t="s">
        <v>236</v>
      </c>
      <c r="H362" s="16" t="s">
        <v>57</v>
      </c>
      <c r="I362" s="67" t="s">
        <v>1903</v>
      </c>
      <c r="J362" s="16" t="s">
        <v>1904</v>
      </c>
      <c r="K362" s="17">
        <v>51000</v>
      </c>
      <c r="L362" s="18">
        <v>73000</v>
      </c>
      <c r="M362" s="91">
        <v>0</v>
      </c>
      <c r="N362" s="91">
        <v>46000</v>
      </c>
      <c r="O362" s="91">
        <v>46000</v>
      </c>
      <c r="P362" s="25"/>
      <c r="Q362" s="26"/>
    </row>
    <row r="363" spans="1:17" ht="58.5" customHeight="1" x14ac:dyDescent="0.25">
      <c r="A363" s="64">
        <v>394</v>
      </c>
      <c r="B363" s="79" t="s">
        <v>1185</v>
      </c>
      <c r="C363" s="62">
        <v>70884552</v>
      </c>
      <c r="D363" s="68" t="s">
        <v>1811</v>
      </c>
      <c r="E363" s="68" t="s">
        <v>203</v>
      </c>
      <c r="F363" s="68">
        <v>38601</v>
      </c>
      <c r="G363" s="68" t="s">
        <v>203</v>
      </c>
      <c r="H363" s="16" t="s">
        <v>144</v>
      </c>
      <c r="I363" s="67" t="s">
        <v>190</v>
      </c>
      <c r="J363" s="16" t="s">
        <v>1905</v>
      </c>
      <c r="K363" s="17">
        <v>44000</v>
      </c>
      <c r="L363" s="18">
        <v>66150</v>
      </c>
      <c r="M363" s="91">
        <v>0</v>
      </c>
      <c r="N363" s="91">
        <v>44000</v>
      </c>
      <c r="O363" s="91">
        <v>44000</v>
      </c>
      <c r="P363" s="25"/>
      <c r="Q363" s="26"/>
    </row>
    <row r="364" spans="1:17" ht="58.5" customHeight="1" x14ac:dyDescent="0.25">
      <c r="A364" s="64">
        <v>395</v>
      </c>
      <c r="B364" s="79" t="s">
        <v>1207</v>
      </c>
      <c r="C364" s="62">
        <v>285145</v>
      </c>
      <c r="D364" s="68" t="s">
        <v>1906</v>
      </c>
      <c r="E364" s="68" t="s">
        <v>1907</v>
      </c>
      <c r="F364" s="68">
        <v>69611</v>
      </c>
      <c r="G364" s="68" t="s">
        <v>230</v>
      </c>
      <c r="H364" s="16" t="s">
        <v>42</v>
      </c>
      <c r="I364" s="67" t="s">
        <v>952</v>
      </c>
      <c r="J364" s="16" t="s">
        <v>1908</v>
      </c>
      <c r="K364" s="17">
        <v>15000</v>
      </c>
      <c r="L364" s="18">
        <v>22050</v>
      </c>
      <c r="M364" s="91">
        <v>0</v>
      </c>
      <c r="N364" s="91">
        <v>15000</v>
      </c>
      <c r="O364" s="91">
        <v>15000</v>
      </c>
      <c r="P364" s="25"/>
      <c r="Q364" s="26"/>
    </row>
    <row r="365" spans="1:17" ht="58.5" customHeight="1" x14ac:dyDescent="0.25">
      <c r="A365" s="64">
        <v>396</v>
      </c>
      <c r="B365" s="79" t="s">
        <v>1207</v>
      </c>
      <c r="C365" s="62">
        <v>285145</v>
      </c>
      <c r="D365" s="68" t="s">
        <v>1906</v>
      </c>
      <c r="E365" s="68" t="s">
        <v>1907</v>
      </c>
      <c r="F365" s="68">
        <v>69611</v>
      </c>
      <c r="G365" s="68" t="s">
        <v>230</v>
      </c>
      <c r="H365" s="16" t="s">
        <v>42</v>
      </c>
      <c r="I365" s="67" t="s">
        <v>1909</v>
      </c>
      <c r="J365" s="16" t="s">
        <v>1910</v>
      </c>
      <c r="K365" s="17">
        <v>15000</v>
      </c>
      <c r="L365" s="18">
        <v>22050</v>
      </c>
      <c r="M365" s="91">
        <v>0</v>
      </c>
      <c r="N365" s="91">
        <v>15000</v>
      </c>
      <c r="O365" s="91">
        <v>15000</v>
      </c>
      <c r="P365" s="25"/>
      <c r="Q365" s="26"/>
    </row>
    <row r="366" spans="1:17" ht="58.5" customHeight="1" x14ac:dyDescent="0.25">
      <c r="A366" s="64">
        <v>397</v>
      </c>
      <c r="B366" s="79" t="s">
        <v>1207</v>
      </c>
      <c r="C366" s="62">
        <v>285145</v>
      </c>
      <c r="D366" s="68" t="s">
        <v>1906</v>
      </c>
      <c r="E366" s="68" t="s">
        <v>1907</v>
      </c>
      <c r="F366" s="68">
        <v>69611</v>
      </c>
      <c r="G366" s="68" t="s">
        <v>230</v>
      </c>
      <c r="H366" s="16" t="s">
        <v>42</v>
      </c>
      <c r="I366" s="67" t="s">
        <v>179</v>
      </c>
      <c r="J366" s="16" t="s">
        <v>479</v>
      </c>
      <c r="K366" s="17">
        <v>39000</v>
      </c>
      <c r="L366" s="18">
        <v>56543</v>
      </c>
      <c r="M366" s="91">
        <v>0</v>
      </c>
      <c r="N366" s="91">
        <v>39000</v>
      </c>
      <c r="O366" s="91">
        <v>39000</v>
      </c>
      <c r="P366" s="25"/>
      <c r="Q366" s="26"/>
    </row>
    <row r="367" spans="1:17" ht="58.5" customHeight="1" x14ac:dyDescent="0.25">
      <c r="A367" s="64">
        <v>398</v>
      </c>
      <c r="B367" s="79" t="s">
        <v>1208</v>
      </c>
      <c r="C367" s="62">
        <v>303801</v>
      </c>
      <c r="D367" s="68" t="s">
        <v>1911</v>
      </c>
      <c r="E367" s="68" t="s">
        <v>1912</v>
      </c>
      <c r="F367" s="68" t="s">
        <v>1913</v>
      </c>
      <c r="G367" s="68" t="s">
        <v>449</v>
      </c>
      <c r="H367" s="16" t="s">
        <v>97</v>
      </c>
      <c r="I367" s="67" t="s">
        <v>1914</v>
      </c>
      <c r="J367" s="16" t="s">
        <v>1915</v>
      </c>
      <c r="K367" s="17">
        <v>22000</v>
      </c>
      <c r="L367" s="18">
        <v>45625</v>
      </c>
      <c r="M367" s="91">
        <v>0</v>
      </c>
      <c r="N367" s="91">
        <v>22000</v>
      </c>
      <c r="O367" s="91">
        <v>22000</v>
      </c>
      <c r="P367" s="25"/>
      <c r="Q367" s="26"/>
    </row>
    <row r="368" spans="1:17" ht="58.5" customHeight="1" x14ac:dyDescent="0.25">
      <c r="A368" s="64">
        <v>399</v>
      </c>
      <c r="B368" s="79" t="s">
        <v>1209</v>
      </c>
      <c r="C368" s="62">
        <v>303836</v>
      </c>
      <c r="D368" s="68" t="s">
        <v>1916</v>
      </c>
      <c r="E368" s="68" t="s">
        <v>1917</v>
      </c>
      <c r="F368" s="68" t="s">
        <v>1918</v>
      </c>
      <c r="G368" s="68" t="s">
        <v>449</v>
      </c>
      <c r="H368" s="16" t="s">
        <v>97</v>
      </c>
      <c r="I368" s="67" t="s">
        <v>1919</v>
      </c>
      <c r="J368" s="16" t="s">
        <v>1920</v>
      </c>
      <c r="K368" s="17">
        <v>15000</v>
      </c>
      <c r="L368" s="18">
        <v>22050</v>
      </c>
      <c r="M368" s="91">
        <v>0</v>
      </c>
      <c r="N368" s="91">
        <v>15000</v>
      </c>
      <c r="O368" s="91">
        <v>15000</v>
      </c>
      <c r="P368" s="25"/>
      <c r="Q368" s="26"/>
    </row>
    <row r="369" spans="1:17" ht="58.5" customHeight="1" x14ac:dyDescent="0.25">
      <c r="A369" s="64">
        <v>400</v>
      </c>
      <c r="B369" s="79" t="s">
        <v>661</v>
      </c>
      <c r="C369" s="62">
        <v>375951</v>
      </c>
      <c r="D369" s="68" t="s">
        <v>1921</v>
      </c>
      <c r="E369" s="68" t="s">
        <v>665</v>
      </c>
      <c r="F369" s="68">
        <v>38801</v>
      </c>
      <c r="G369" s="68" t="s">
        <v>203</v>
      </c>
      <c r="H369" s="16" t="s">
        <v>144</v>
      </c>
      <c r="I369" s="67" t="s">
        <v>1922</v>
      </c>
      <c r="J369" s="16" t="s">
        <v>1923</v>
      </c>
      <c r="K369" s="17">
        <v>16000</v>
      </c>
      <c r="L369" s="18">
        <v>23000</v>
      </c>
      <c r="M369" s="91">
        <v>0</v>
      </c>
      <c r="N369" s="91">
        <v>16000</v>
      </c>
      <c r="O369" s="91">
        <v>16000</v>
      </c>
      <c r="P369" s="25"/>
      <c r="Q369" s="26"/>
    </row>
    <row r="370" spans="1:17" ht="58.5" customHeight="1" x14ac:dyDescent="0.25">
      <c r="A370" s="64">
        <v>401</v>
      </c>
      <c r="B370" s="79" t="s">
        <v>1210</v>
      </c>
      <c r="C370" s="62">
        <v>363171</v>
      </c>
      <c r="D370" s="68" t="s">
        <v>1924</v>
      </c>
      <c r="E370" s="68" t="s">
        <v>1925</v>
      </c>
      <c r="F370" s="68">
        <v>66401</v>
      </c>
      <c r="G370" s="68" t="s">
        <v>499</v>
      </c>
      <c r="H370" s="16" t="s">
        <v>42</v>
      </c>
      <c r="I370" s="67" t="s">
        <v>1926</v>
      </c>
      <c r="J370" s="16" t="s">
        <v>1927</v>
      </c>
      <c r="K370" s="17">
        <v>15000</v>
      </c>
      <c r="L370" s="18">
        <v>22050</v>
      </c>
      <c r="M370" s="91">
        <v>0</v>
      </c>
      <c r="N370" s="91">
        <v>15000</v>
      </c>
      <c r="O370" s="91">
        <v>15000</v>
      </c>
      <c r="P370" s="25"/>
      <c r="Q370" s="26"/>
    </row>
    <row r="371" spans="1:17" ht="58.5" customHeight="1" x14ac:dyDescent="0.25">
      <c r="A371" s="64">
        <v>402</v>
      </c>
      <c r="B371" s="79" t="s">
        <v>1211</v>
      </c>
      <c r="C371" s="62">
        <v>24210137</v>
      </c>
      <c r="D371" s="68" t="s">
        <v>1928</v>
      </c>
      <c r="E371" s="68" t="s">
        <v>49</v>
      </c>
      <c r="F371" s="68">
        <v>27601</v>
      </c>
      <c r="G371" s="68" t="s">
        <v>49</v>
      </c>
      <c r="H371" s="16" t="s">
        <v>33</v>
      </c>
      <c r="I371" s="67" t="s">
        <v>190</v>
      </c>
      <c r="J371" s="16" t="s">
        <v>1929</v>
      </c>
      <c r="K371" s="17">
        <v>44000</v>
      </c>
      <c r="L371" s="18">
        <v>63460</v>
      </c>
      <c r="M371" s="91">
        <v>0</v>
      </c>
      <c r="N371" s="91">
        <v>30000</v>
      </c>
      <c r="O371" s="91">
        <v>30000</v>
      </c>
      <c r="P371" s="25"/>
      <c r="Q371" s="26"/>
    </row>
    <row r="372" spans="1:17" ht="58.5" customHeight="1" x14ac:dyDescent="0.25">
      <c r="A372" s="64">
        <v>403</v>
      </c>
      <c r="B372" s="79" t="s">
        <v>1212</v>
      </c>
      <c r="C372" s="62">
        <v>289426</v>
      </c>
      <c r="D372" s="68" t="s">
        <v>1930</v>
      </c>
      <c r="E372" s="68" t="s">
        <v>1931</v>
      </c>
      <c r="F372" s="68">
        <v>67555</v>
      </c>
      <c r="G372" s="68" t="s">
        <v>178</v>
      </c>
      <c r="H372" s="16" t="s">
        <v>28</v>
      </c>
      <c r="I372" s="67" t="s">
        <v>190</v>
      </c>
      <c r="J372" s="16" t="s">
        <v>1932</v>
      </c>
      <c r="K372" s="17">
        <v>15000</v>
      </c>
      <c r="L372" s="18">
        <v>22050</v>
      </c>
      <c r="M372" s="91">
        <v>0</v>
      </c>
      <c r="N372" s="91">
        <v>15000</v>
      </c>
      <c r="O372" s="91">
        <v>15000</v>
      </c>
      <c r="P372" s="25"/>
      <c r="Q372" s="26"/>
    </row>
    <row r="373" spans="1:17" ht="58.5" customHeight="1" x14ac:dyDescent="0.25">
      <c r="A373" s="64">
        <v>404</v>
      </c>
      <c r="B373" s="79" t="s">
        <v>1213</v>
      </c>
      <c r="C373" s="62">
        <v>70957177</v>
      </c>
      <c r="D373" s="68" t="s">
        <v>1933</v>
      </c>
      <c r="E373" s="68" t="s">
        <v>1934</v>
      </c>
      <c r="F373" s="68">
        <v>56002</v>
      </c>
      <c r="G373" s="68" t="s">
        <v>252</v>
      </c>
      <c r="H373" s="16" t="s">
        <v>135</v>
      </c>
      <c r="I373" s="67" t="s">
        <v>1935</v>
      </c>
      <c r="J373" s="16" t="s">
        <v>1936</v>
      </c>
      <c r="K373" s="17">
        <v>590000</v>
      </c>
      <c r="L373" s="18">
        <v>873620</v>
      </c>
      <c r="M373" s="91">
        <v>421000</v>
      </c>
      <c r="N373" s="91">
        <v>169000</v>
      </c>
      <c r="O373" s="91">
        <v>590000</v>
      </c>
      <c r="P373" s="25"/>
      <c r="Q373" s="26"/>
    </row>
    <row r="374" spans="1:17" ht="58.5" customHeight="1" x14ac:dyDescent="0.25">
      <c r="A374" s="64">
        <v>405</v>
      </c>
      <c r="B374" s="79" t="s">
        <v>1214</v>
      </c>
      <c r="C374" s="62">
        <v>542385</v>
      </c>
      <c r="D374" s="68" t="s">
        <v>1937</v>
      </c>
      <c r="E374" s="68" t="s">
        <v>1938</v>
      </c>
      <c r="F374" s="68" t="s">
        <v>1939</v>
      </c>
      <c r="G374" s="68" t="s">
        <v>96</v>
      </c>
      <c r="H374" s="16" t="s">
        <v>97</v>
      </c>
      <c r="I374" s="67" t="s">
        <v>1940</v>
      </c>
      <c r="J374" s="16" t="s">
        <v>1941</v>
      </c>
      <c r="K374" s="17">
        <v>16000</v>
      </c>
      <c r="L374" s="18">
        <v>23159</v>
      </c>
      <c r="M374" s="91">
        <v>0</v>
      </c>
      <c r="N374" s="91">
        <v>16000</v>
      </c>
      <c r="O374" s="91">
        <v>16000</v>
      </c>
      <c r="P374" s="25"/>
      <c r="Q374" s="26"/>
    </row>
    <row r="375" spans="1:17" ht="58.5" customHeight="1" x14ac:dyDescent="0.25">
      <c r="A375" s="64">
        <v>406</v>
      </c>
      <c r="B375" s="79" t="s">
        <v>1215</v>
      </c>
      <c r="C375" s="62">
        <v>847712</v>
      </c>
      <c r="D375" s="68" t="s">
        <v>1942</v>
      </c>
      <c r="E375" s="68" t="s">
        <v>1943</v>
      </c>
      <c r="F375" s="68">
        <v>73581</v>
      </c>
      <c r="G375" s="68" t="s">
        <v>1944</v>
      </c>
      <c r="H375" s="16" t="s">
        <v>77</v>
      </c>
      <c r="I375" s="67" t="s">
        <v>1945</v>
      </c>
      <c r="J375" s="16" t="s">
        <v>1946</v>
      </c>
      <c r="K375" s="17">
        <v>36000</v>
      </c>
      <c r="L375" s="18">
        <v>69454</v>
      </c>
      <c r="M375" s="91">
        <v>0</v>
      </c>
      <c r="N375" s="91">
        <v>36000</v>
      </c>
      <c r="O375" s="91">
        <v>36000</v>
      </c>
      <c r="P375" s="25"/>
      <c r="Q375" s="26"/>
    </row>
    <row r="376" spans="1:17" ht="58.5" customHeight="1" x14ac:dyDescent="0.25">
      <c r="A376" s="64">
        <v>407</v>
      </c>
      <c r="B376" s="79" t="s">
        <v>1216</v>
      </c>
      <c r="C376" s="62">
        <v>7577346</v>
      </c>
      <c r="D376" s="68" t="s">
        <v>1947</v>
      </c>
      <c r="E376" s="68" t="s">
        <v>1948</v>
      </c>
      <c r="F376" s="68">
        <v>66434</v>
      </c>
      <c r="G376" s="68" t="s">
        <v>499</v>
      </c>
      <c r="H376" s="16" t="s">
        <v>42</v>
      </c>
      <c r="I376" s="67" t="s">
        <v>1949</v>
      </c>
      <c r="J376" s="16" t="s">
        <v>1950</v>
      </c>
      <c r="K376" s="17">
        <v>30000</v>
      </c>
      <c r="L376" s="18">
        <v>44100</v>
      </c>
      <c r="M376" s="91">
        <v>0</v>
      </c>
      <c r="N376" s="91">
        <v>30000</v>
      </c>
      <c r="O376" s="91">
        <v>30000</v>
      </c>
      <c r="P376" s="25"/>
      <c r="Q376" s="26"/>
    </row>
    <row r="377" spans="1:17" ht="58.5" customHeight="1" x14ac:dyDescent="0.25">
      <c r="A377" s="64">
        <v>408</v>
      </c>
      <c r="B377" s="79" t="s">
        <v>1217</v>
      </c>
      <c r="C377" s="62">
        <v>362930</v>
      </c>
      <c r="D377" s="68" t="s">
        <v>1951</v>
      </c>
      <c r="E377" s="68" t="s">
        <v>1952</v>
      </c>
      <c r="F377" s="68" t="s">
        <v>1953</v>
      </c>
      <c r="G377" s="68" t="s">
        <v>588</v>
      </c>
      <c r="H377" s="16" t="s">
        <v>144</v>
      </c>
      <c r="I377" s="67" t="s">
        <v>1954</v>
      </c>
      <c r="J377" s="16" t="s">
        <v>1955</v>
      </c>
      <c r="K377" s="17">
        <v>84000</v>
      </c>
      <c r="L377" s="18">
        <v>120000</v>
      </c>
      <c r="M377" s="91">
        <v>0</v>
      </c>
      <c r="N377" s="91">
        <v>84000</v>
      </c>
      <c r="O377" s="91">
        <v>84000</v>
      </c>
      <c r="P377" s="25"/>
      <c r="Q377" s="26"/>
    </row>
    <row r="378" spans="1:17" ht="58.5" customHeight="1" x14ac:dyDescent="0.25">
      <c r="A378" s="64">
        <v>409</v>
      </c>
      <c r="B378" s="79" t="s">
        <v>1218</v>
      </c>
      <c r="C378" s="62">
        <v>70226369</v>
      </c>
      <c r="D378" s="68" t="s">
        <v>1956</v>
      </c>
      <c r="E378" s="68" t="s">
        <v>1957</v>
      </c>
      <c r="F378" s="68">
        <v>43601</v>
      </c>
      <c r="G378" s="68" t="s">
        <v>1958</v>
      </c>
      <c r="H378" s="16" t="s">
        <v>89</v>
      </c>
      <c r="I378" s="67" t="s">
        <v>1959</v>
      </c>
      <c r="J378" s="16" t="s">
        <v>1960</v>
      </c>
      <c r="K378" s="17">
        <v>255000</v>
      </c>
      <c r="L378" s="18">
        <v>365316</v>
      </c>
      <c r="M378" s="91">
        <v>219000</v>
      </c>
      <c r="N378" s="91">
        <v>36000</v>
      </c>
      <c r="O378" s="91">
        <v>255000</v>
      </c>
      <c r="P378" s="25"/>
      <c r="Q378" s="26"/>
    </row>
    <row r="379" spans="1:17" ht="58.5" customHeight="1" x14ac:dyDescent="0.25">
      <c r="A379" s="64">
        <v>410</v>
      </c>
      <c r="B379" s="79" t="s">
        <v>1219</v>
      </c>
      <c r="C379" s="62">
        <v>61740</v>
      </c>
      <c r="D379" s="68" t="s">
        <v>1961</v>
      </c>
      <c r="E379" s="68" t="s">
        <v>178</v>
      </c>
      <c r="F379" s="68" t="s">
        <v>1962</v>
      </c>
      <c r="G379" s="68" t="s">
        <v>178</v>
      </c>
      <c r="H379" s="16" t="s">
        <v>28</v>
      </c>
      <c r="I379" s="67" t="s">
        <v>1963</v>
      </c>
      <c r="J379" s="16" t="s">
        <v>1964</v>
      </c>
      <c r="K379" s="17">
        <v>92000</v>
      </c>
      <c r="L379" s="18">
        <v>172425</v>
      </c>
      <c r="M379" s="91">
        <v>92000</v>
      </c>
      <c r="N379" s="91">
        <v>0</v>
      </c>
      <c r="O379" s="91">
        <v>92000</v>
      </c>
      <c r="P379" s="25"/>
      <c r="Q379" s="26"/>
    </row>
    <row r="380" spans="1:17" ht="58.5" customHeight="1" x14ac:dyDescent="0.25">
      <c r="A380" s="64">
        <v>411</v>
      </c>
      <c r="B380" s="79" t="s">
        <v>1216</v>
      </c>
      <c r="C380" s="62">
        <v>7577346</v>
      </c>
      <c r="D380" s="68" t="s">
        <v>1947</v>
      </c>
      <c r="E380" s="68" t="s">
        <v>1948</v>
      </c>
      <c r="F380" s="68">
        <v>66434</v>
      </c>
      <c r="G380" s="68" t="s">
        <v>499</v>
      </c>
      <c r="H380" s="16" t="s">
        <v>42</v>
      </c>
      <c r="I380" s="67" t="s">
        <v>1965</v>
      </c>
      <c r="J380" s="16" t="s">
        <v>1966</v>
      </c>
      <c r="K380" s="17">
        <v>39000</v>
      </c>
      <c r="L380" s="18">
        <v>55854</v>
      </c>
      <c r="M380" s="91">
        <v>0</v>
      </c>
      <c r="N380" s="91">
        <v>39000</v>
      </c>
      <c r="O380" s="91">
        <v>39000</v>
      </c>
      <c r="P380" s="25"/>
      <c r="Q380" s="26"/>
    </row>
    <row r="381" spans="1:17" ht="58.5" customHeight="1" x14ac:dyDescent="0.25">
      <c r="A381" s="64">
        <v>412</v>
      </c>
      <c r="B381" s="79" t="s">
        <v>1220</v>
      </c>
      <c r="C381" s="62">
        <v>241202</v>
      </c>
      <c r="D381" s="68" t="s">
        <v>1967</v>
      </c>
      <c r="E381" s="68" t="s">
        <v>1968</v>
      </c>
      <c r="F381" s="68">
        <v>25241</v>
      </c>
      <c r="G381" s="68" t="s">
        <v>395</v>
      </c>
      <c r="H381" s="16" t="s">
        <v>33</v>
      </c>
      <c r="I381" s="67" t="s">
        <v>1969</v>
      </c>
      <c r="J381" s="16" t="s">
        <v>1970</v>
      </c>
      <c r="K381" s="17">
        <v>15000</v>
      </c>
      <c r="L381" s="18">
        <v>22050</v>
      </c>
      <c r="M381" s="91">
        <v>0</v>
      </c>
      <c r="N381" s="91">
        <v>15000</v>
      </c>
      <c r="O381" s="91">
        <v>15000</v>
      </c>
      <c r="P381" s="25"/>
      <c r="Q381" s="26"/>
    </row>
    <row r="382" spans="1:17" ht="58.5" customHeight="1" x14ac:dyDescent="0.25">
      <c r="A382" s="64">
        <v>413</v>
      </c>
      <c r="B382" s="79" t="s">
        <v>1221</v>
      </c>
      <c r="C382" s="62">
        <v>318574</v>
      </c>
      <c r="D382" s="68" t="s">
        <v>1971</v>
      </c>
      <c r="E382" s="68" t="s">
        <v>351</v>
      </c>
      <c r="F382" s="68">
        <v>74601</v>
      </c>
      <c r="G382" s="68" t="s">
        <v>351</v>
      </c>
      <c r="H382" s="16" t="s">
        <v>77</v>
      </c>
      <c r="I382" s="67" t="s">
        <v>1972</v>
      </c>
      <c r="J382" s="16" t="s">
        <v>1973</v>
      </c>
      <c r="K382" s="17">
        <v>265000</v>
      </c>
      <c r="L382" s="18">
        <v>380000</v>
      </c>
      <c r="M382" s="91">
        <v>0</v>
      </c>
      <c r="N382" s="91">
        <v>265000</v>
      </c>
      <c r="O382" s="91">
        <v>265000</v>
      </c>
      <c r="P382" s="25"/>
      <c r="Q382" s="26"/>
    </row>
    <row r="383" spans="1:17" ht="58.5" customHeight="1" x14ac:dyDescent="0.25">
      <c r="A383" s="64">
        <v>414</v>
      </c>
      <c r="B383" s="79" t="s">
        <v>1222</v>
      </c>
      <c r="C383" s="62">
        <v>26330725</v>
      </c>
      <c r="D383" s="68" t="s">
        <v>1974</v>
      </c>
      <c r="E383" s="68" t="s">
        <v>577</v>
      </c>
      <c r="F383" s="68">
        <v>36017</v>
      </c>
      <c r="G383" s="68" t="s">
        <v>577</v>
      </c>
      <c r="H383" s="16" t="s">
        <v>317</v>
      </c>
      <c r="I383" s="67" t="s">
        <v>1975</v>
      </c>
      <c r="J383" s="16" t="s">
        <v>1976</v>
      </c>
      <c r="K383" s="17">
        <v>249000</v>
      </c>
      <c r="L383" s="18">
        <v>355731</v>
      </c>
      <c r="M383" s="91">
        <v>249000</v>
      </c>
      <c r="N383" s="91">
        <v>0</v>
      </c>
      <c r="O383" s="91">
        <v>249000</v>
      </c>
      <c r="P383" s="25"/>
      <c r="Q383" s="26"/>
    </row>
    <row r="384" spans="1:17" ht="58.5" customHeight="1" x14ac:dyDescent="0.25">
      <c r="A384" s="64">
        <v>415</v>
      </c>
      <c r="B384" s="79" t="s">
        <v>1223</v>
      </c>
      <c r="C384" s="62">
        <v>244791</v>
      </c>
      <c r="D384" s="68" t="s">
        <v>1977</v>
      </c>
      <c r="E384" s="68" t="s">
        <v>1978</v>
      </c>
      <c r="F384" s="68">
        <v>37365</v>
      </c>
      <c r="G384" s="68" t="s">
        <v>588</v>
      </c>
      <c r="H384" s="16" t="s">
        <v>144</v>
      </c>
      <c r="I384" s="67" t="s">
        <v>1979</v>
      </c>
      <c r="J384" s="16" t="s">
        <v>1980</v>
      </c>
      <c r="K384" s="17">
        <v>24000</v>
      </c>
      <c r="L384" s="18">
        <v>35445.75</v>
      </c>
      <c r="M384" s="91">
        <v>0</v>
      </c>
      <c r="N384" s="91">
        <v>24000</v>
      </c>
      <c r="O384" s="91">
        <v>24000</v>
      </c>
      <c r="P384" s="25"/>
      <c r="Q384" s="26"/>
    </row>
    <row r="385" spans="1:17" ht="58.5" customHeight="1" x14ac:dyDescent="0.25">
      <c r="A385" s="64">
        <v>416</v>
      </c>
      <c r="B385" s="79" t="s">
        <v>1224</v>
      </c>
      <c r="C385" s="62">
        <v>304352</v>
      </c>
      <c r="D385" s="68" t="s">
        <v>1981</v>
      </c>
      <c r="E385" s="68" t="s">
        <v>1982</v>
      </c>
      <c r="F385" s="68" t="s">
        <v>1983</v>
      </c>
      <c r="G385" s="68" t="s">
        <v>449</v>
      </c>
      <c r="H385" s="16" t="s">
        <v>97</v>
      </c>
      <c r="I385" s="67" t="s">
        <v>1984</v>
      </c>
      <c r="J385" s="16" t="s">
        <v>1920</v>
      </c>
      <c r="K385" s="17">
        <v>15000</v>
      </c>
      <c r="L385" s="18">
        <v>22050</v>
      </c>
      <c r="M385" s="91">
        <v>0</v>
      </c>
      <c r="N385" s="91">
        <v>15000</v>
      </c>
      <c r="O385" s="91">
        <v>15000</v>
      </c>
      <c r="P385" s="25"/>
      <c r="Q385" s="26"/>
    </row>
    <row r="386" spans="1:17" ht="58.5" customHeight="1" x14ac:dyDescent="0.25">
      <c r="A386" s="64">
        <v>417</v>
      </c>
      <c r="B386" s="79" t="s">
        <v>1222</v>
      </c>
      <c r="C386" s="62">
        <v>26330725</v>
      </c>
      <c r="D386" s="68" t="s">
        <v>1974</v>
      </c>
      <c r="E386" s="68" t="s">
        <v>577</v>
      </c>
      <c r="F386" s="68">
        <v>36017</v>
      </c>
      <c r="G386" s="68" t="s">
        <v>577</v>
      </c>
      <c r="H386" s="16" t="s">
        <v>317</v>
      </c>
      <c r="I386" s="67" t="s">
        <v>1985</v>
      </c>
      <c r="J386" s="16" t="s">
        <v>1986</v>
      </c>
      <c r="K386" s="17">
        <v>233000</v>
      </c>
      <c r="L386" s="18">
        <v>333691.38</v>
      </c>
      <c r="M386" s="91">
        <v>233000</v>
      </c>
      <c r="N386" s="91">
        <v>0</v>
      </c>
      <c r="O386" s="91">
        <v>233000</v>
      </c>
      <c r="P386" s="25"/>
      <c r="Q386" s="26"/>
    </row>
    <row r="387" spans="1:17" ht="58.5" customHeight="1" x14ac:dyDescent="0.25">
      <c r="A387" s="64">
        <v>418</v>
      </c>
      <c r="B387" s="79" t="s">
        <v>1225</v>
      </c>
      <c r="C387" s="62">
        <v>275051</v>
      </c>
      <c r="D387" s="68" t="s">
        <v>1987</v>
      </c>
      <c r="E387" s="68" t="s">
        <v>1988</v>
      </c>
      <c r="F387" s="68" t="s">
        <v>1989</v>
      </c>
      <c r="G387" s="68" t="s">
        <v>711</v>
      </c>
      <c r="H387" s="16" t="s">
        <v>57</v>
      </c>
      <c r="I387" s="67" t="s">
        <v>1990</v>
      </c>
      <c r="J387" s="16" t="s">
        <v>1991</v>
      </c>
      <c r="K387" s="17">
        <v>68000</v>
      </c>
      <c r="L387" s="18">
        <v>98281</v>
      </c>
      <c r="M387" s="91">
        <v>0</v>
      </c>
      <c r="N387" s="91">
        <v>19000</v>
      </c>
      <c r="O387" s="91">
        <v>19000</v>
      </c>
      <c r="P387" s="25"/>
      <c r="Q387" s="26"/>
    </row>
    <row r="388" spans="1:17" ht="58.5" customHeight="1" x14ac:dyDescent="0.25">
      <c r="A388" s="64">
        <v>419</v>
      </c>
      <c r="B388" s="79" t="s">
        <v>1221</v>
      </c>
      <c r="C388" s="62">
        <v>318574</v>
      </c>
      <c r="D388" s="68" t="s">
        <v>1971</v>
      </c>
      <c r="E388" s="68" t="s">
        <v>351</v>
      </c>
      <c r="F388" s="68">
        <v>74601</v>
      </c>
      <c r="G388" s="68" t="s">
        <v>351</v>
      </c>
      <c r="H388" s="16" t="s">
        <v>77</v>
      </c>
      <c r="I388" s="67" t="s">
        <v>1992</v>
      </c>
      <c r="J388" s="16" t="s">
        <v>1993</v>
      </c>
      <c r="K388" s="17">
        <v>68000</v>
      </c>
      <c r="L388" s="18">
        <v>97700</v>
      </c>
      <c r="M388" s="91">
        <v>0</v>
      </c>
      <c r="N388" s="91">
        <v>68000</v>
      </c>
      <c r="O388" s="91">
        <v>68000</v>
      </c>
      <c r="P388" s="25"/>
      <c r="Q388" s="26"/>
    </row>
    <row r="389" spans="1:17" ht="58.5" customHeight="1" x14ac:dyDescent="0.25">
      <c r="A389" s="64">
        <v>420</v>
      </c>
      <c r="B389" s="79" t="s">
        <v>1222</v>
      </c>
      <c r="C389" s="62">
        <v>26330725</v>
      </c>
      <c r="D389" s="68" t="s">
        <v>1974</v>
      </c>
      <c r="E389" s="68" t="s">
        <v>577</v>
      </c>
      <c r="F389" s="68">
        <v>36017</v>
      </c>
      <c r="G389" s="68" t="s">
        <v>577</v>
      </c>
      <c r="H389" s="16" t="s">
        <v>317</v>
      </c>
      <c r="I389" s="67" t="s">
        <v>1994</v>
      </c>
      <c r="J389" s="16" t="s">
        <v>1995</v>
      </c>
      <c r="K389" s="17">
        <v>735000</v>
      </c>
      <c r="L389" s="18">
        <v>1050908</v>
      </c>
      <c r="M389" s="91">
        <v>80000</v>
      </c>
      <c r="N389" s="91">
        <v>420000</v>
      </c>
      <c r="O389" s="91">
        <v>500000</v>
      </c>
      <c r="P389" s="25"/>
      <c r="Q389" s="26"/>
    </row>
    <row r="390" spans="1:17" ht="58.5" customHeight="1" x14ac:dyDescent="0.25">
      <c r="A390" s="64">
        <v>421</v>
      </c>
      <c r="B390" s="79" t="s">
        <v>1226</v>
      </c>
      <c r="C390" s="62">
        <v>556912</v>
      </c>
      <c r="D390" s="68" t="s">
        <v>1996</v>
      </c>
      <c r="E390" s="68" t="s">
        <v>1997</v>
      </c>
      <c r="F390" s="68">
        <v>40317</v>
      </c>
      <c r="G390" s="68" t="s">
        <v>1998</v>
      </c>
      <c r="H390" s="16" t="s">
        <v>89</v>
      </c>
      <c r="I390" s="67" t="s">
        <v>1999</v>
      </c>
      <c r="J390" s="16" t="s">
        <v>2000</v>
      </c>
      <c r="K390" s="17">
        <v>32000</v>
      </c>
      <c r="L390" s="18">
        <v>46000</v>
      </c>
      <c r="M390" s="91">
        <v>0</v>
      </c>
      <c r="N390" s="91">
        <v>32000</v>
      </c>
      <c r="O390" s="91">
        <v>32000</v>
      </c>
      <c r="P390" s="25"/>
      <c r="Q390" s="26"/>
    </row>
    <row r="391" spans="1:17" ht="58.5" customHeight="1" x14ac:dyDescent="0.25">
      <c r="A391" s="64">
        <v>422</v>
      </c>
      <c r="B391" s="79" t="s">
        <v>1227</v>
      </c>
      <c r="C391" s="62">
        <v>8652341</v>
      </c>
      <c r="D391" s="68" t="s">
        <v>2001</v>
      </c>
      <c r="E391" s="68" t="s">
        <v>2002</v>
      </c>
      <c r="F391" s="68">
        <v>47124</v>
      </c>
      <c r="G391" s="68" t="s">
        <v>1562</v>
      </c>
      <c r="H391" s="16" t="s">
        <v>66</v>
      </c>
      <c r="I391" s="67" t="s">
        <v>2003</v>
      </c>
      <c r="J391" s="16" t="s">
        <v>2004</v>
      </c>
      <c r="K391" s="17">
        <v>22000</v>
      </c>
      <c r="L391" s="18">
        <v>31458</v>
      </c>
      <c r="M391" s="91">
        <v>0</v>
      </c>
      <c r="N391" s="91">
        <v>22000</v>
      </c>
      <c r="O391" s="91">
        <v>22000</v>
      </c>
      <c r="P391" s="25"/>
      <c r="Q391" s="26"/>
    </row>
    <row r="392" spans="1:17" ht="58.5" customHeight="1" x14ac:dyDescent="0.25">
      <c r="A392" s="64">
        <v>423</v>
      </c>
      <c r="B392" s="79" t="s">
        <v>1228</v>
      </c>
      <c r="C392" s="62">
        <v>2235412</v>
      </c>
      <c r="D392" s="68" t="s">
        <v>2005</v>
      </c>
      <c r="E392" s="68" t="s">
        <v>2006</v>
      </c>
      <c r="F392" s="68">
        <v>74301</v>
      </c>
      <c r="G392" s="68" t="s">
        <v>1062</v>
      </c>
      <c r="H392" s="16" t="s">
        <v>77</v>
      </c>
      <c r="I392" s="67" t="s">
        <v>2007</v>
      </c>
      <c r="J392" s="16" t="s">
        <v>2008</v>
      </c>
      <c r="K392" s="17">
        <v>99000</v>
      </c>
      <c r="L392" s="18">
        <v>143510</v>
      </c>
      <c r="M392" s="91">
        <v>0</v>
      </c>
      <c r="N392" s="91">
        <v>99000</v>
      </c>
      <c r="O392" s="91">
        <v>99000</v>
      </c>
      <c r="P392" s="25"/>
      <c r="Q392" s="26"/>
    </row>
    <row r="393" spans="1:17" ht="58.5" customHeight="1" x14ac:dyDescent="0.25">
      <c r="A393" s="64">
        <v>424</v>
      </c>
      <c r="B393" s="79" t="s">
        <v>1229</v>
      </c>
      <c r="C393" s="62">
        <v>304433</v>
      </c>
      <c r="D393" s="68" t="s">
        <v>2009</v>
      </c>
      <c r="E393" s="68" t="s">
        <v>2010</v>
      </c>
      <c r="F393" s="68" t="s">
        <v>2011</v>
      </c>
      <c r="G393" s="68" t="s">
        <v>449</v>
      </c>
      <c r="H393" s="16" t="s">
        <v>97</v>
      </c>
      <c r="I393" s="67" t="s">
        <v>2012</v>
      </c>
      <c r="J393" s="16" t="s">
        <v>1920</v>
      </c>
      <c r="K393" s="17">
        <v>15000</v>
      </c>
      <c r="L393" s="18">
        <v>22050</v>
      </c>
      <c r="M393" s="91">
        <v>0</v>
      </c>
      <c r="N393" s="91">
        <v>15000</v>
      </c>
      <c r="O393" s="91">
        <v>15000</v>
      </c>
      <c r="P393" s="25"/>
      <c r="Q393" s="26"/>
    </row>
    <row r="394" spans="1:17" ht="58.5" customHeight="1" x14ac:dyDescent="0.25">
      <c r="A394" s="64">
        <v>425</v>
      </c>
      <c r="B394" s="79" t="s">
        <v>1230</v>
      </c>
      <c r="C394" s="62">
        <v>274682</v>
      </c>
      <c r="D394" s="68" t="s">
        <v>2013</v>
      </c>
      <c r="E394" s="68" t="s">
        <v>2014</v>
      </c>
      <c r="F394" s="68" t="s">
        <v>2015</v>
      </c>
      <c r="G394" s="68" t="s">
        <v>711</v>
      </c>
      <c r="H394" s="16" t="s">
        <v>57</v>
      </c>
      <c r="I394" s="67" t="s">
        <v>2016</v>
      </c>
      <c r="J394" s="16" t="s">
        <v>2017</v>
      </c>
      <c r="K394" s="17">
        <v>15000</v>
      </c>
      <c r="L394" s="18">
        <v>22050</v>
      </c>
      <c r="M394" s="91">
        <v>0</v>
      </c>
      <c r="N394" s="91">
        <v>15000</v>
      </c>
      <c r="O394" s="91">
        <v>15000</v>
      </c>
      <c r="P394" s="25"/>
      <c r="Q394" s="26"/>
    </row>
    <row r="395" spans="1:17" ht="58.5" customHeight="1" x14ac:dyDescent="0.25">
      <c r="A395" s="64">
        <v>426</v>
      </c>
      <c r="B395" s="79" t="s">
        <v>1227</v>
      </c>
      <c r="C395" s="62">
        <v>8652341</v>
      </c>
      <c r="D395" s="68" t="s">
        <v>2001</v>
      </c>
      <c r="E395" s="68" t="s">
        <v>2002</v>
      </c>
      <c r="F395" s="68">
        <v>47124</v>
      </c>
      <c r="G395" s="68" t="s">
        <v>1562</v>
      </c>
      <c r="H395" s="16" t="s">
        <v>66</v>
      </c>
      <c r="I395" s="67" t="s">
        <v>2018</v>
      </c>
      <c r="J395" s="16" t="s">
        <v>2019</v>
      </c>
      <c r="K395" s="17">
        <v>22000</v>
      </c>
      <c r="L395" s="18">
        <v>31458</v>
      </c>
      <c r="M395" s="91">
        <v>0</v>
      </c>
      <c r="N395" s="91">
        <v>22000</v>
      </c>
      <c r="O395" s="91">
        <v>22000</v>
      </c>
      <c r="P395" s="25"/>
      <c r="Q395" s="26"/>
    </row>
    <row r="396" spans="1:17" ht="58.5" customHeight="1" x14ac:dyDescent="0.25">
      <c r="A396" s="64">
        <v>427</v>
      </c>
      <c r="B396" s="79" t="s">
        <v>1231</v>
      </c>
      <c r="C396" s="62">
        <v>261408</v>
      </c>
      <c r="D396" s="68" t="s">
        <v>2020</v>
      </c>
      <c r="E396" s="68" t="s">
        <v>2021</v>
      </c>
      <c r="F396" s="68">
        <v>40701</v>
      </c>
      <c r="G396" s="68" t="s">
        <v>2022</v>
      </c>
      <c r="H396" s="16" t="s">
        <v>89</v>
      </c>
      <c r="I396" s="67" t="s">
        <v>2023</v>
      </c>
      <c r="J396" s="16" t="s">
        <v>2024</v>
      </c>
      <c r="K396" s="17">
        <v>61000</v>
      </c>
      <c r="L396" s="18">
        <v>104339.95</v>
      </c>
      <c r="M396" s="91">
        <v>0</v>
      </c>
      <c r="N396" s="91">
        <v>35000</v>
      </c>
      <c r="O396" s="91">
        <v>35000</v>
      </c>
      <c r="P396" s="25"/>
      <c r="Q396" s="26"/>
    </row>
    <row r="397" spans="1:17" ht="58.5" customHeight="1" x14ac:dyDescent="0.25">
      <c r="A397" s="64">
        <v>428</v>
      </c>
      <c r="B397" s="79" t="s">
        <v>1232</v>
      </c>
      <c r="C397" s="62">
        <v>47999781</v>
      </c>
      <c r="D397" s="68" t="s">
        <v>2025</v>
      </c>
      <c r="E397" s="68" t="s">
        <v>2026</v>
      </c>
      <c r="F397" s="68">
        <v>73932</v>
      </c>
      <c r="G397" s="68" t="s">
        <v>1302</v>
      </c>
      <c r="H397" s="16" t="s">
        <v>77</v>
      </c>
      <c r="I397" s="67" t="s">
        <v>2027</v>
      </c>
      <c r="J397" s="16" t="s">
        <v>2028</v>
      </c>
      <c r="K397" s="17">
        <v>32000</v>
      </c>
      <c r="L397" s="18">
        <v>65120</v>
      </c>
      <c r="M397" s="91">
        <v>0</v>
      </c>
      <c r="N397" s="91">
        <v>32000</v>
      </c>
      <c r="O397" s="91">
        <v>32000</v>
      </c>
      <c r="P397" s="25"/>
      <c r="Q397" s="26"/>
    </row>
    <row r="398" spans="1:17" ht="58.5" customHeight="1" x14ac:dyDescent="0.25">
      <c r="A398" s="64">
        <v>429</v>
      </c>
      <c r="B398" s="79" t="s">
        <v>1233</v>
      </c>
      <c r="C398" s="62">
        <v>70286736</v>
      </c>
      <c r="D398" s="68" t="s">
        <v>2029</v>
      </c>
      <c r="E398" s="68" t="s">
        <v>2030</v>
      </c>
      <c r="F398" s="68">
        <v>76361</v>
      </c>
      <c r="G398" s="68" t="s">
        <v>420</v>
      </c>
      <c r="H398" s="16" t="s">
        <v>97</v>
      </c>
      <c r="I398" s="67" t="s">
        <v>579</v>
      </c>
      <c r="J398" s="16" t="s">
        <v>2031</v>
      </c>
      <c r="K398" s="17">
        <v>24000</v>
      </c>
      <c r="L398" s="18">
        <v>37920</v>
      </c>
      <c r="M398" s="91">
        <v>0</v>
      </c>
      <c r="N398" s="91">
        <v>24000</v>
      </c>
      <c r="O398" s="91">
        <v>24000</v>
      </c>
      <c r="P398" s="25"/>
      <c r="Q398" s="26"/>
    </row>
    <row r="399" spans="1:17" ht="58.5" customHeight="1" x14ac:dyDescent="0.25">
      <c r="A399" s="64">
        <v>430</v>
      </c>
      <c r="B399" s="79" t="s">
        <v>1234</v>
      </c>
      <c r="C399" s="62">
        <v>235857</v>
      </c>
      <c r="D399" s="68" t="s">
        <v>2032</v>
      </c>
      <c r="E399" s="68" t="s">
        <v>2033</v>
      </c>
      <c r="F399" s="68" t="s">
        <v>261</v>
      </c>
      <c r="G399" s="68" t="s">
        <v>258</v>
      </c>
      <c r="H399" s="16" t="s">
        <v>33</v>
      </c>
      <c r="I399" s="67" t="s">
        <v>2034</v>
      </c>
      <c r="J399" s="16" t="s">
        <v>2035</v>
      </c>
      <c r="K399" s="17">
        <v>45000</v>
      </c>
      <c r="L399" s="18">
        <v>64294</v>
      </c>
      <c r="M399" s="91">
        <v>0</v>
      </c>
      <c r="N399" s="91">
        <v>45000</v>
      </c>
      <c r="O399" s="91">
        <v>45000</v>
      </c>
      <c r="P399" s="25"/>
      <c r="Q399" s="26"/>
    </row>
    <row r="400" spans="1:17" ht="58.5" customHeight="1" x14ac:dyDescent="0.25">
      <c r="A400" s="64">
        <v>431</v>
      </c>
      <c r="B400" s="79" t="s">
        <v>1233</v>
      </c>
      <c r="C400" s="62">
        <v>70286736</v>
      </c>
      <c r="D400" s="68" t="s">
        <v>2029</v>
      </c>
      <c r="E400" s="68" t="s">
        <v>2030</v>
      </c>
      <c r="F400" s="68">
        <v>76361</v>
      </c>
      <c r="G400" s="68" t="s">
        <v>420</v>
      </c>
      <c r="H400" s="16" t="s">
        <v>97</v>
      </c>
      <c r="I400" s="67" t="s">
        <v>424</v>
      </c>
      <c r="J400" s="16" t="s">
        <v>2036</v>
      </c>
      <c r="K400" s="17">
        <v>15000</v>
      </c>
      <c r="L400" s="18">
        <v>22050</v>
      </c>
      <c r="M400" s="91">
        <v>0</v>
      </c>
      <c r="N400" s="91">
        <v>15000</v>
      </c>
      <c r="O400" s="91">
        <v>15000</v>
      </c>
      <c r="P400" s="25"/>
      <c r="Q400" s="26"/>
    </row>
    <row r="401" spans="1:17" ht="58.5" customHeight="1" x14ac:dyDescent="0.25">
      <c r="A401" s="64">
        <v>432</v>
      </c>
      <c r="B401" s="79" t="s">
        <v>1235</v>
      </c>
      <c r="C401" s="62">
        <v>542873</v>
      </c>
      <c r="D401" s="68" t="s">
        <v>2037</v>
      </c>
      <c r="E401" s="68" t="s">
        <v>2038</v>
      </c>
      <c r="F401" s="68" t="s">
        <v>2039</v>
      </c>
      <c r="G401" s="68" t="s">
        <v>130</v>
      </c>
      <c r="H401" s="16" t="s">
        <v>42</v>
      </c>
      <c r="I401" s="67" t="s">
        <v>2040</v>
      </c>
      <c r="J401" s="16" t="s">
        <v>2041</v>
      </c>
      <c r="K401" s="17">
        <v>31000</v>
      </c>
      <c r="L401" s="18">
        <v>45973</v>
      </c>
      <c r="M401" s="91">
        <v>0</v>
      </c>
      <c r="N401" s="91">
        <v>31000</v>
      </c>
      <c r="O401" s="91">
        <v>31000</v>
      </c>
      <c r="P401" s="25"/>
      <c r="Q401" s="26"/>
    </row>
    <row r="402" spans="1:17" ht="58.5" customHeight="1" x14ac:dyDescent="0.25">
      <c r="A402" s="64">
        <v>433</v>
      </c>
      <c r="B402" s="79" t="s">
        <v>1235</v>
      </c>
      <c r="C402" s="62">
        <v>542873</v>
      </c>
      <c r="D402" s="68" t="s">
        <v>2037</v>
      </c>
      <c r="E402" s="68" t="s">
        <v>2038</v>
      </c>
      <c r="F402" s="68">
        <v>67906</v>
      </c>
      <c r="G402" s="68" t="s">
        <v>130</v>
      </c>
      <c r="H402" s="16" t="s">
        <v>42</v>
      </c>
      <c r="I402" s="67" t="s">
        <v>196</v>
      </c>
      <c r="J402" s="16" t="s">
        <v>2042</v>
      </c>
      <c r="K402" s="17">
        <v>15000</v>
      </c>
      <c r="L402" s="18">
        <v>22050</v>
      </c>
      <c r="M402" s="91">
        <v>0</v>
      </c>
      <c r="N402" s="91">
        <v>15000</v>
      </c>
      <c r="O402" s="91">
        <v>15000</v>
      </c>
      <c r="P402" s="25"/>
      <c r="Q402" s="26"/>
    </row>
    <row r="403" spans="1:17" ht="58.5" customHeight="1" x14ac:dyDescent="0.25">
      <c r="A403" s="64">
        <v>434</v>
      </c>
      <c r="B403" s="79" t="s">
        <v>1236</v>
      </c>
      <c r="C403" s="62">
        <v>282413</v>
      </c>
      <c r="D403" s="68" t="s">
        <v>2043</v>
      </c>
      <c r="E403" s="68" t="s">
        <v>2044</v>
      </c>
      <c r="F403" s="68">
        <v>66484</v>
      </c>
      <c r="G403" s="68" t="s">
        <v>499</v>
      </c>
      <c r="H403" s="16" t="s">
        <v>42</v>
      </c>
      <c r="I403" s="67" t="s">
        <v>2045</v>
      </c>
      <c r="J403" s="16" t="s">
        <v>2046</v>
      </c>
      <c r="K403" s="17">
        <v>26000</v>
      </c>
      <c r="L403" s="18">
        <v>37678</v>
      </c>
      <c r="M403" s="91">
        <v>0</v>
      </c>
      <c r="N403" s="91">
        <v>26000</v>
      </c>
      <c r="O403" s="91">
        <v>26000</v>
      </c>
      <c r="P403" s="25"/>
      <c r="Q403" s="26"/>
    </row>
    <row r="404" spans="1:17" ht="58.5" customHeight="1" x14ac:dyDescent="0.25">
      <c r="A404" s="64">
        <v>435</v>
      </c>
      <c r="B404" s="79" t="s">
        <v>1237</v>
      </c>
      <c r="C404" s="62">
        <v>84549</v>
      </c>
      <c r="D404" s="68" t="s">
        <v>2047</v>
      </c>
      <c r="E404" s="68" t="s">
        <v>214</v>
      </c>
      <c r="F404" s="68" t="s">
        <v>2048</v>
      </c>
      <c r="G404" s="68" t="s">
        <v>214</v>
      </c>
      <c r="H404" s="16" t="s">
        <v>57</v>
      </c>
      <c r="I404" s="67" t="s">
        <v>2049</v>
      </c>
      <c r="J404" s="16" t="s">
        <v>2050</v>
      </c>
      <c r="K404" s="17">
        <v>44000</v>
      </c>
      <c r="L404" s="18">
        <v>63175</v>
      </c>
      <c r="M404" s="91">
        <v>0</v>
      </c>
      <c r="N404" s="91">
        <v>44000</v>
      </c>
      <c r="O404" s="91">
        <v>44000</v>
      </c>
      <c r="P404" s="25"/>
      <c r="Q404" s="26"/>
    </row>
    <row r="405" spans="1:17" ht="58.5" customHeight="1" x14ac:dyDescent="0.25">
      <c r="A405" s="64">
        <v>436</v>
      </c>
      <c r="B405" s="79" t="s">
        <v>1238</v>
      </c>
      <c r="C405" s="62">
        <v>672050</v>
      </c>
      <c r="D405" s="68" t="s">
        <v>2051</v>
      </c>
      <c r="E405" s="68" t="s">
        <v>2052</v>
      </c>
      <c r="F405" s="68">
        <v>46348</v>
      </c>
      <c r="G405" s="68" t="s">
        <v>1056</v>
      </c>
      <c r="H405" s="16" t="s">
        <v>66</v>
      </c>
      <c r="I405" s="67" t="s">
        <v>2053</v>
      </c>
      <c r="J405" s="16" t="s">
        <v>2054</v>
      </c>
      <c r="K405" s="17">
        <v>17000</v>
      </c>
      <c r="L405" s="18">
        <v>24735</v>
      </c>
      <c r="M405" s="91">
        <v>0</v>
      </c>
      <c r="N405" s="91">
        <v>17000</v>
      </c>
      <c r="O405" s="91">
        <v>17000</v>
      </c>
      <c r="P405" s="25"/>
      <c r="Q405" s="26"/>
    </row>
    <row r="406" spans="1:17" ht="58.5" customHeight="1" x14ac:dyDescent="0.25">
      <c r="A406" s="64">
        <v>437</v>
      </c>
      <c r="B406" s="79" t="s">
        <v>1239</v>
      </c>
      <c r="C406" s="62">
        <v>277185</v>
      </c>
      <c r="D406" s="68" t="s">
        <v>2055</v>
      </c>
      <c r="E406" s="68" t="s">
        <v>2056</v>
      </c>
      <c r="F406" s="68">
        <v>56971</v>
      </c>
      <c r="G406" s="68" t="s">
        <v>171</v>
      </c>
      <c r="H406" s="16" t="s">
        <v>135</v>
      </c>
      <c r="I406" s="67" t="s">
        <v>2057</v>
      </c>
      <c r="J406" s="16" t="s">
        <v>2058</v>
      </c>
      <c r="K406" s="17">
        <v>31000</v>
      </c>
      <c r="L406" s="18">
        <v>45408</v>
      </c>
      <c r="M406" s="91">
        <v>0</v>
      </c>
      <c r="N406" s="91">
        <v>31000</v>
      </c>
      <c r="O406" s="91">
        <v>31000</v>
      </c>
      <c r="P406" s="25"/>
      <c r="Q406" s="26"/>
    </row>
    <row r="407" spans="1:17" ht="58.5" customHeight="1" x14ac:dyDescent="0.25">
      <c r="A407" s="64">
        <v>438</v>
      </c>
      <c r="B407" s="79" t="s">
        <v>1240</v>
      </c>
      <c r="C407" s="62">
        <v>65293</v>
      </c>
      <c r="D407" s="68" t="s">
        <v>2059</v>
      </c>
      <c r="E407" s="68" t="s">
        <v>1451</v>
      </c>
      <c r="F407" s="68">
        <v>26601</v>
      </c>
      <c r="G407" s="68" t="s">
        <v>1451</v>
      </c>
      <c r="H407" s="16" t="s">
        <v>33</v>
      </c>
      <c r="I407" s="67" t="s">
        <v>2060</v>
      </c>
      <c r="J407" s="16" t="s">
        <v>2061</v>
      </c>
      <c r="K407" s="17">
        <v>16000</v>
      </c>
      <c r="L407" s="18">
        <v>23087.16</v>
      </c>
      <c r="M407" s="91">
        <v>0</v>
      </c>
      <c r="N407" s="91">
        <v>16000</v>
      </c>
      <c r="O407" s="91">
        <v>16000</v>
      </c>
      <c r="P407" s="25"/>
      <c r="Q407" s="26"/>
    </row>
    <row r="408" spans="1:17" ht="58.5" customHeight="1" x14ac:dyDescent="0.25">
      <c r="A408" s="64">
        <v>439</v>
      </c>
      <c r="B408" s="79" t="s">
        <v>1241</v>
      </c>
      <c r="C408" s="62">
        <v>234915</v>
      </c>
      <c r="D408" s="68" t="s">
        <v>2062</v>
      </c>
      <c r="E408" s="68" t="s">
        <v>2063</v>
      </c>
      <c r="F408" s="68">
        <v>27342</v>
      </c>
      <c r="G408" s="68" t="s">
        <v>600</v>
      </c>
      <c r="H408" s="16" t="s">
        <v>33</v>
      </c>
      <c r="I408" s="67" t="s">
        <v>2064</v>
      </c>
      <c r="J408" s="16" t="s">
        <v>2065</v>
      </c>
      <c r="K408" s="17">
        <v>15000</v>
      </c>
      <c r="L408" s="18">
        <v>22050</v>
      </c>
      <c r="M408" s="91">
        <v>0</v>
      </c>
      <c r="N408" s="91">
        <v>15000</v>
      </c>
      <c r="O408" s="91">
        <v>15000</v>
      </c>
      <c r="P408" s="25"/>
      <c r="Q408" s="26"/>
    </row>
    <row r="409" spans="1:17" ht="58.5" customHeight="1" x14ac:dyDescent="0.25">
      <c r="A409" s="64">
        <v>440</v>
      </c>
      <c r="B409" s="79" t="s">
        <v>1242</v>
      </c>
      <c r="C409" s="62">
        <v>234915</v>
      </c>
      <c r="D409" s="68" t="s">
        <v>2062</v>
      </c>
      <c r="E409" s="68" t="s">
        <v>2063</v>
      </c>
      <c r="F409" s="68">
        <v>27342</v>
      </c>
      <c r="G409" s="68" t="s">
        <v>600</v>
      </c>
      <c r="H409" s="16" t="s">
        <v>33</v>
      </c>
      <c r="I409" s="67" t="s">
        <v>2066</v>
      </c>
      <c r="J409" s="16" t="s">
        <v>2067</v>
      </c>
      <c r="K409" s="17">
        <v>15000</v>
      </c>
      <c r="L409" s="18">
        <v>22050</v>
      </c>
      <c r="M409" s="91">
        <v>0</v>
      </c>
      <c r="N409" s="91">
        <v>15000</v>
      </c>
      <c r="O409" s="91">
        <v>15000</v>
      </c>
      <c r="P409" s="25"/>
      <c r="Q409" s="26"/>
    </row>
    <row r="410" spans="1:17" ht="58.5" customHeight="1" x14ac:dyDescent="0.25">
      <c r="A410" s="64">
        <v>441</v>
      </c>
      <c r="B410" s="79" t="s">
        <v>1243</v>
      </c>
      <c r="C410" s="62">
        <v>275191</v>
      </c>
      <c r="D410" s="68" t="s">
        <v>2068</v>
      </c>
      <c r="E410" s="68" t="s">
        <v>2069</v>
      </c>
      <c r="F410" s="68">
        <v>51773</v>
      </c>
      <c r="G410" s="68" t="s">
        <v>711</v>
      </c>
      <c r="H410" s="16" t="s">
        <v>57</v>
      </c>
      <c r="I410" s="67" t="s">
        <v>2070</v>
      </c>
      <c r="J410" s="16" t="s">
        <v>2071</v>
      </c>
      <c r="K410" s="17">
        <v>33000</v>
      </c>
      <c r="L410" s="18">
        <v>47553</v>
      </c>
      <c r="M410" s="91">
        <v>0</v>
      </c>
      <c r="N410" s="91">
        <v>33000</v>
      </c>
      <c r="O410" s="91">
        <v>33000</v>
      </c>
      <c r="P410" s="25"/>
      <c r="Q410" s="26"/>
    </row>
    <row r="411" spans="1:17" ht="58.5" customHeight="1" x14ac:dyDescent="0.25">
      <c r="A411" s="64">
        <v>444</v>
      </c>
      <c r="B411" s="79" t="s">
        <v>1244</v>
      </c>
      <c r="C411" s="62">
        <v>278955</v>
      </c>
      <c r="D411" s="68" t="s">
        <v>2072</v>
      </c>
      <c r="E411" s="68" t="s">
        <v>2073</v>
      </c>
      <c r="F411" s="68" t="s">
        <v>2074</v>
      </c>
      <c r="G411" s="68" t="s">
        <v>252</v>
      </c>
      <c r="H411" s="16" t="s">
        <v>135</v>
      </c>
      <c r="I411" s="67" t="s">
        <v>2075</v>
      </c>
      <c r="J411" s="16" t="s">
        <v>2076</v>
      </c>
      <c r="K411" s="17">
        <v>22000</v>
      </c>
      <c r="L411" s="18">
        <v>31500</v>
      </c>
      <c r="M411" s="91">
        <v>0</v>
      </c>
      <c r="N411" s="91">
        <v>22000</v>
      </c>
      <c r="O411" s="91">
        <v>22000</v>
      </c>
      <c r="P411" s="25"/>
      <c r="Q411" s="26"/>
    </row>
    <row r="412" spans="1:17" ht="58.5" customHeight="1" x14ac:dyDescent="0.25">
      <c r="A412" s="64">
        <v>446</v>
      </c>
      <c r="B412" s="79" t="s">
        <v>1245</v>
      </c>
      <c r="C412" s="62">
        <v>233501</v>
      </c>
      <c r="D412" s="68" t="s">
        <v>2077</v>
      </c>
      <c r="E412" s="68" t="s">
        <v>2078</v>
      </c>
      <c r="F412" s="68">
        <v>26727</v>
      </c>
      <c r="G412" s="68" t="s">
        <v>1451</v>
      </c>
      <c r="H412" s="16" t="s">
        <v>33</v>
      </c>
      <c r="I412" s="67" t="s">
        <v>885</v>
      </c>
      <c r="J412" s="16" t="s">
        <v>2079</v>
      </c>
      <c r="K412" s="17">
        <v>29000</v>
      </c>
      <c r="L412" s="18">
        <v>42964</v>
      </c>
      <c r="M412" s="91">
        <v>0</v>
      </c>
      <c r="N412" s="91">
        <v>29000</v>
      </c>
      <c r="O412" s="91">
        <v>29000</v>
      </c>
      <c r="P412" s="25"/>
      <c r="Q412" s="26"/>
    </row>
    <row r="413" spans="1:17" ht="58.5" customHeight="1" x14ac:dyDescent="0.25">
      <c r="A413" s="64">
        <v>448</v>
      </c>
      <c r="B413" s="79" t="s">
        <v>1246</v>
      </c>
      <c r="C413" s="62">
        <v>244686</v>
      </c>
      <c r="D413" s="68" t="s">
        <v>2080</v>
      </c>
      <c r="E413" s="68" t="s">
        <v>2081</v>
      </c>
      <c r="F413" s="68">
        <v>37312</v>
      </c>
      <c r="G413" s="68" t="s">
        <v>588</v>
      </c>
      <c r="H413" s="16" t="s">
        <v>144</v>
      </c>
      <c r="I413" s="67" t="s">
        <v>2082</v>
      </c>
      <c r="J413" s="16" t="s">
        <v>2083</v>
      </c>
      <c r="K413" s="17">
        <v>15000</v>
      </c>
      <c r="L413" s="18">
        <v>22050</v>
      </c>
      <c r="M413" s="91">
        <v>0</v>
      </c>
      <c r="N413" s="91">
        <v>15000</v>
      </c>
      <c r="O413" s="91">
        <v>15000</v>
      </c>
      <c r="P413" s="25"/>
      <c r="Q413" s="26"/>
    </row>
    <row r="414" spans="1:17" ht="58.5" customHeight="1" x14ac:dyDescent="0.25">
      <c r="A414" s="64">
        <v>449</v>
      </c>
      <c r="B414" s="79" t="s">
        <v>1246</v>
      </c>
      <c r="C414" s="62">
        <v>244686</v>
      </c>
      <c r="D414" s="68" t="s">
        <v>2080</v>
      </c>
      <c r="E414" s="68" t="s">
        <v>2081</v>
      </c>
      <c r="F414" s="68">
        <v>37312</v>
      </c>
      <c r="G414" s="68" t="s">
        <v>588</v>
      </c>
      <c r="H414" s="16" t="s">
        <v>144</v>
      </c>
      <c r="I414" s="67" t="s">
        <v>2084</v>
      </c>
      <c r="J414" s="16" t="s">
        <v>2085</v>
      </c>
      <c r="K414" s="17">
        <v>21000</v>
      </c>
      <c r="L414" s="18">
        <v>31320</v>
      </c>
      <c r="M414" s="91">
        <v>0</v>
      </c>
      <c r="N414" s="91">
        <v>21000</v>
      </c>
      <c r="O414" s="91">
        <v>21000</v>
      </c>
      <c r="P414" s="25"/>
      <c r="Q414" s="26"/>
    </row>
    <row r="415" spans="1:17" ht="58.5" customHeight="1" x14ac:dyDescent="0.25">
      <c r="A415" s="64">
        <v>450</v>
      </c>
      <c r="B415" s="79" t="s">
        <v>1247</v>
      </c>
      <c r="C415" s="62">
        <v>93050</v>
      </c>
      <c r="D415" s="68" t="s">
        <v>2086</v>
      </c>
      <c r="E415" s="68" t="s">
        <v>762</v>
      </c>
      <c r="F415" s="68">
        <v>59101</v>
      </c>
      <c r="G415" s="68" t="s">
        <v>762</v>
      </c>
      <c r="H415" s="16" t="s">
        <v>28</v>
      </c>
      <c r="I415" s="67" t="s">
        <v>2087</v>
      </c>
      <c r="J415" s="16" t="s">
        <v>2088</v>
      </c>
      <c r="K415" s="17">
        <v>67000</v>
      </c>
      <c r="L415" s="18">
        <v>96500</v>
      </c>
      <c r="M415" s="91">
        <v>60000</v>
      </c>
      <c r="N415" s="91">
        <v>7000</v>
      </c>
      <c r="O415" s="91">
        <v>67000</v>
      </c>
      <c r="P415" s="25"/>
      <c r="Q415" s="26"/>
    </row>
    <row r="416" spans="1:17" ht="58.5" customHeight="1" x14ac:dyDescent="0.25">
      <c r="A416" s="64">
        <v>451</v>
      </c>
      <c r="B416" s="79" t="s">
        <v>1159</v>
      </c>
      <c r="C416" s="62">
        <v>483869</v>
      </c>
      <c r="D416" s="68" t="s">
        <v>1692</v>
      </c>
      <c r="E416" s="68" t="s">
        <v>1693</v>
      </c>
      <c r="F416" s="68" t="s">
        <v>1694</v>
      </c>
      <c r="G416" s="68" t="s">
        <v>171</v>
      </c>
      <c r="H416" s="16" t="s">
        <v>135</v>
      </c>
      <c r="I416" s="67" t="s">
        <v>190</v>
      </c>
      <c r="J416" s="16" t="s">
        <v>2089</v>
      </c>
      <c r="K416" s="17">
        <v>15000</v>
      </c>
      <c r="L416" s="18">
        <v>22050</v>
      </c>
      <c r="M416" s="91">
        <v>0</v>
      </c>
      <c r="N416" s="91">
        <v>15000</v>
      </c>
      <c r="O416" s="91">
        <v>15000</v>
      </c>
      <c r="P416" s="25"/>
      <c r="Q416" s="26"/>
    </row>
    <row r="417" spans="1:17" ht="58.5" customHeight="1" x14ac:dyDescent="0.25">
      <c r="A417" s="64">
        <v>452</v>
      </c>
      <c r="B417" s="79" t="s">
        <v>1248</v>
      </c>
      <c r="C417" s="62">
        <v>236616</v>
      </c>
      <c r="D417" s="68" t="s">
        <v>2090</v>
      </c>
      <c r="E417" s="68" t="s">
        <v>2091</v>
      </c>
      <c r="F417" s="68">
        <v>28571</v>
      </c>
      <c r="G417" s="68" t="s">
        <v>1402</v>
      </c>
      <c r="H417" s="16" t="s">
        <v>33</v>
      </c>
      <c r="I417" s="67" t="s">
        <v>2092</v>
      </c>
      <c r="J417" s="16" t="s">
        <v>2093</v>
      </c>
      <c r="K417" s="17">
        <v>15435</v>
      </c>
      <c r="L417" s="18">
        <v>22050</v>
      </c>
      <c r="M417" s="91">
        <v>0</v>
      </c>
      <c r="N417" s="91">
        <v>15000</v>
      </c>
      <c r="O417" s="91">
        <v>15000</v>
      </c>
      <c r="P417" s="25"/>
      <c r="Q417" s="26"/>
    </row>
    <row r="418" spans="1:17" ht="58.5" customHeight="1" x14ac:dyDescent="0.25">
      <c r="A418" s="64">
        <v>453</v>
      </c>
      <c r="B418" s="79" t="s">
        <v>1249</v>
      </c>
      <c r="C418" s="62">
        <v>70565872</v>
      </c>
      <c r="D418" s="68" t="s">
        <v>2094</v>
      </c>
      <c r="E418" s="68" t="s">
        <v>2095</v>
      </c>
      <c r="F418" s="68">
        <v>29301</v>
      </c>
      <c r="G418" s="68" t="s">
        <v>2095</v>
      </c>
      <c r="H418" s="16" t="s">
        <v>33</v>
      </c>
      <c r="I418" s="67" t="s">
        <v>2096</v>
      </c>
      <c r="J418" s="16" t="s">
        <v>2097</v>
      </c>
      <c r="K418" s="17">
        <v>165000</v>
      </c>
      <c r="L418" s="18">
        <v>236000</v>
      </c>
      <c r="M418" s="91">
        <v>0</v>
      </c>
      <c r="N418" s="91">
        <v>165000</v>
      </c>
      <c r="O418" s="91">
        <v>165000</v>
      </c>
      <c r="P418" s="25"/>
      <c r="Q418" s="26"/>
    </row>
    <row r="419" spans="1:17" ht="58.5" customHeight="1" x14ac:dyDescent="0.25">
      <c r="A419" s="64">
        <v>454</v>
      </c>
      <c r="B419" s="79" t="s">
        <v>1250</v>
      </c>
      <c r="C419" s="62">
        <v>231525</v>
      </c>
      <c r="D419" s="68" t="s">
        <v>2098</v>
      </c>
      <c r="E419" s="68" t="s">
        <v>2099</v>
      </c>
      <c r="F419" s="68">
        <v>25751</v>
      </c>
      <c r="G419" s="68" t="s">
        <v>898</v>
      </c>
      <c r="H419" s="16" t="s">
        <v>33</v>
      </c>
      <c r="I419" s="67" t="s">
        <v>2100</v>
      </c>
      <c r="J419" s="16" t="s">
        <v>2101</v>
      </c>
      <c r="K419" s="17">
        <v>117000</v>
      </c>
      <c r="L419" s="18">
        <v>168190</v>
      </c>
      <c r="M419" s="91">
        <v>109000</v>
      </c>
      <c r="N419" s="91">
        <v>8000</v>
      </c>
      <c r="O419" s="91">
        <v>117000</v>
      </c>
      <c r="P419" s="25"/>
      <c r="Q419" s="26"/>
    </row>
    <row r="420" spans="1:17" ht="58.5" customHeight="1" x14ac:dyDescent="0.25">
      <c r="A420" s="64">
        <v>455</v>
      </c>
      <c r="B420" s="79" t="s">
        <v>1251</v>
      </c>
      <c r="C420" s="62">
        <v>85219</v>
      </c>
      <c r="D420" s="68" t="s">
        <v>2102</v>
      </c>
      <c r="E420" s="68" t="s">
        <v>1329</v>
      </c>
      <c r="F420" s="68" t="s">
        <v>2103</v>
      </c>
      <c r="G420" s="68" t="s">
        <v>1329</v>
      </c>
      <c r="H420" s="16" t="s">
        <v>135</v>
      </c>
      <c r="I420" s="67" t="s">
        <v>2104</v>
      </c>
      <c r="J420" s="16" t="s">
        <v>2105</v>
      </c>
      <c r="K420" s="17">
        <v>2994000</v>
      </c>
      <c r="L420" s="18">
        <v>4633090</v>
      </c>
      <c r="M420" s="91">
        <v>2842000</v>
      </c>
      <c r="N420" s="91">
        <v>152000</v>
      </c>
      <c r="O420" s="91">
        <v>2994000</v>
      </c>
      <c r="P420" s="25"/>
      <c r="Q420" s="26"/>
    </row>
    <row r="421" spans="1:17" ht="58.5" customHeight="1" x14ac:dyDescent="0.25">
      <c r="A421" s="64">
        <v>456</v>
      </c>
      <c r="B421" s="79" t="s">
        <v>1252</v>
      </c>
      <c r="C421" s="62">
        <v>240290</v>
      </c>
      <c r="D421" s="68" t="s">
        <v>2106</v>
      </c>
      <c r="E421" s="68" t="s">
        <v>2107</v>
      </c>
      <c r="F421" s="68" t="s">
        <v>2108</v>
      </c>
      <c r="G421" s="68" t="s">
        <v>855</v>
      </c>
      <c r="H421" s="16" t="s">
        <v>33</v>
      </c>
      <c r="I421" s="67" t="s">
        <v>2109</v>
      </c>
      <c r="J421" s="16" t="s">
        <v>2110</v>
      </c>
      <c r="K421" s="17">
        <v>157000</v>
      </c>
      <c r="L421" s="18">
        <v>265000</v>
      </c>
      <c r="M421" s="91">
        <v>157000</v>
      </c>
      <c r="N421" s="91">
        <v>0</v>
      </c>
      <c r="O421" s="91">
        <v>157000</v>
      </c>
      <c r="P421" s="25"/>
      <c r="Q421" s="26"/>
    </row>
    <row r="422" spans="1:17" ht="58.5" customHeight="1" x14ac:dyDescent="0.25">
      <c r="A422" s="64">
        <v>457</v>
      </c>
      <c r="B422" s="79" t="s">
        <v>1253</v>
      </c>
      <c r="C422" s="62">
        <v>288462</v>
      </c>
      <c r="D422" s="68" t="s">
        <v>2111</v>
      </c>
      <c r="E422" s="68" t="s">
        <v>2112</v>
      </c>
      <c r="F422" s="68">
        <v>79828</v>
      </c>
      <c r="G422" s="68" t="s">
        <v>1588</v>
      </c>
      <c r="H422" s="16" t="s">
        <v>273</v>
      </c>
      <c r="I422" s="67" t="s">
        <v>2113</v>
      </c>
      <c r="J422" s="16" t="s">
        <v>1421</v>
      </c>
      <c r="K422" s="17">
        <v>15000</v>
      </c>
      <c r="L422" s="18">
        <v>22050</v>
      </c>
      <c r="M422" s="91">
        <v>0</v>
      </c>
      <c r="N422" s="91">
        <v>15000</v>
      </c>
      <c r="O422" s="91">
        <v>15000</v>
      </c>
      <c r="P422" s="25"/>
      <c r="Q422" s="26"/>
    </row>
    <row r="423" spans="1:17" ht="58.5" customHeight="1" x14ac:dyDescent="0.25">
      <c r="A423" s="64">
        <v>458</v>
      </c>
      <c r="B423" s="79" t="s">
        <v>1254</v>
      </c>
      <c r="C423" s="62">
        <v>66182395</v>
      </c>
      <c r="D423" s="68" t="s">
        <v>2114</v>
      </c>
      <c r="E423" s="68" t="s">
        <v>2115</v>
      </c>
      <c r="F423" s="68">
        <v>79401</v>
      </c>
      <c r="G423" s="68" t="s">
        <v>2116</v>
      </c>
      <c r="H423" s="16" t="s">
        <v>77</v>
      </c>
      <c r="I423" s="67" t="s">
        <v>2117</v>
      </c>
      <c r="J423" s="16" t="s">
        <v>2118</v>
      </c>
      <c r="K423" s="17">
        <v>234000</v>
      </c>
      <c r="L423" s="18">
        <v>334444</v>
      </c>
      <c r="M423" s="91">
        <v>234000</v>
      </c>
      <c r="N423" s="91">
        <v>0</v>
      </c>
      <c r="O423" s="91">
        <v>234000</v>
      </c>
      <c r="P423" s="25"/>
      <c r="Q423" s="26"/>
    </row>
    <row r="424" spans="1:17" ht="58.5" customHeight="1" x14ac:dyDescent="0.25">
      <c r="A424" s="64">
        <v>459</v>
      </c>
      <c r="B424" s="79" t="s">
        <v>1255</v>
      </c>
      <c r="C424" s="62" t="s">
        <v>2119</v>
      </c>
      <c r="D424" s="68" t="s">
        <v>2120</v>
      </c>
      <c r="E424" s="68" t="s">
        <v>2121</v>
      </c>
      <c r="F424" s="68">
        <v>25901</v>
      </c>
      <c r="G424" s="68" t="s">
        <v>898</v>
      </c>
      <c r="H424" s="16" t="s">
        <v>33</v>
      </c>
      <c r="I424" s="67" t="s">
        <v>2122</v>
      </c>
      <c r="J424" s="16" t="s">
        <v>2123</v>
      </c>
      <c r="K424" s="17">
        <v>117000</v>
      </c>
      <c r="L424" s="18">
        <v>168561.47</v>
      </c>
      <c r="M424" s="91">
        <v>117000</v>
      </c>
      <c r="N424" s="91">
        <v>0</v>
      </c>
      <c r="O424" s="91">
        <v>117000</v>
      </c>
      <c r="P424" s="25"/>
      <c r="Q424" s="26"/>
    </row>
    <row r="425" spans="1:17" ht="58.5" customHeight="1" x14ac:dyDescent="0.25">
      <c r="A425" s="64">
        <v>460</v>
      </c>
      <c r="B425" s="79" t="s">
        <v>1255</v>
      </c>
      <c r="C425" s="62">
        <v>71235345</v>
      </c>
      <c r="D425" s="68" t="s">
        <v>2120</v>
      </c>
      <c r="E425" s="68" t="s">
        <v>2121</v>
      </c>
      <c r="F425" s="68">
        <v>25901</v>
      </c>
      <c r="G425" s="68" t="s">
        <v>898</v>
      </c>
      <c r="H425" s="16" t="s">
        <v>33</v>
      </c>
      <c r="I425" s="67" t="s">
        <v>424</v>
      </c>
      <c r="J425" s="16" t="s">
        <v>2124</v>
      </c>
      <c r="K425" s="17">
        <v>15000</v>
      </c>
      <c r="L425" s="18">
        <v>22050</v>
      </c>
      <c r="M425" s="91">
        <v>0</v>
      </c>
      <c r="N425" s="91">
        <v>15000</v>
      </c>
      <c r="O425" s="91">
        <v>15000</v>
      </c>
      <c r="P425" s="25"/>
      <c r="Q425" s="26"/>
    </row>
    <row r="426" spans="1:17" ht="58.5" customHeight="1" x14ac:dyDescent="0.25">
      <c r="A426" s="64">
        <v>461</v>
      </c>
      <c r="B426" s="79" t="s">
        <v>1256</v>
      </c>
      <c r="C426" s="62">
        <v>47999748</v>
      </c>
      <c r="D426" s="68" t="s">
        <v>2125</v>
      </c>
      <c r="E426" s="68" t="s">
        <v>2126</v>
      </c>
      <c r="F426" s="68">
        <v>73951</v>
      </c>
      <c r="G426" s="68" t="s">
        <v>76</v>
      </c>
      <c r="H426" s="16" t="s">
        <v>77</v>
      </c>
      <c r="I426" s="67" t="s">
        <v>2127</v>
      </c>
      <c r="J426" s="16" t="s">
        <v>2128</v>
      </c>
      <c r="K426" s="17">
        <v>18000</v>
      </c>
      <c r="L426" s="18">
        <v>26600</v>
      </c>
      <c r="M426" s="91">
        <v>0</v>
      </c>
      <c r="N426" s="91">
        <v>15000</v>
      </c>
      <c r="O426" s="91">
        <v>15000</v>
      </c>
      <c r="P426" s="25"/>
      <c r="Q426" s="26"/>
    </row>
    <row r="427" spans="1:17" ht="58.5" customHeight="1" x14ac:dyDescent="0.25">
      <c r="A427" s="64">
        <v>463</v>
      </c>
      <c r="B427" s="79" t="s">
        <v>1257</v>
      </c>
      <c r="C427" s="62">
        <v>47998261</v>
      </c>
      <c r="D427" s="68" t="s">
        <v>2129</v>
      </c>
      <c r="E427" s="68" t="s">
        <v>1062</v>
      </c>
      <c r="F427" s="68">
        <v>74101</v>
      </c>
      <c r="G427" s="68" t="s">
        <v>1062</v>
      </c>
      <c r="H427" s="16" t="s">
        <v>77</v>
      </c>
      <c r="I427" s="67" t="s">
        <v>2130</v>
      </c>
      <c r="J427" s="16" t="s">
        <v>2131</v>
      </c>
      <c r="K427" s="17">
        <v>40000</v>
      </c>
      <c r="L427" s="18">
        <v>68649</v>
      </c>
      <c r="M427" s="91">
        <v>40000</v>
      </c>
      <c r="N427" s="91">
        <v>0</v>
      </c>
      <c r="O427" s="91">
        <v>40000</v>
      </c>
      <c r="P427" s="25"/>
      <c r="Q427" s="26"/>
    </row>
    <row r="428" spans="1:17" ht="58.5" customHeight="1" x14ac:dyDescent="0.25">
      <c r="A428" s="64">
        <v>465</v>
      </c>
      <c r="B428" s="79" t="s">
        <v>1258</v>
      </c>
      <c r="C428" s="62">
        <v>64123421</v>
      </c>
      <c r="D428" s="68" t="s">
        <v>2132</v>
      </c>
      <c r="E428" s="68" t="s">
        <v>2133</v>
      </c>
      <c r="F428" s="68" t="s">
        <v>2134</v>
      </c>
      <c r="G428" s="68" t="s">
        <v>449</v>
      </c>
      <c r="H428" s="16" t="s">
        <v>97</v>
      </c>
      <c r="I428" s="67" t="s">
        <v>2135</v>
      </c>
      <c r="J428" s="16" t="s">
        <v>2136</v>
      </c>
      <c r="K428" s="17">
        <v>790000</v>
      </c>
      <c r="L428" s="18">
        <v>1491446</v>
      </c>
      <c r="M428" s="91">
        <v>790000</v>
      </c>
      <c r="N428" s="91">
        <v>0</v>
      </c>
      <c r="O428" s="91">
        <v>790000</v>
      </c>
      <c r="P428" s="25"/>
      <c r="Q428" s="26"/>
    </row>
    <row r="429" spans="1:17" ht="58.5" customHeight="1" x14ac:dyDescent="0.25">
      <c r="A429" s="64">
        <v>466</v>
      </c>
      <c r="B429" s="79" t="s">
        <v>1259</v>
      </c>
      <c r="C429" s="62">
        <v>64123430</v>
      </c>
      <c r="D429" s="68" t="s">
        <v>2137</v>
      </c>
      <c r="E429" s="68" t="s">
        <v>2138</v>
      </c>
      <c r="F429" s="68">
        <v>75661</v>
      </c>
      <c r="G429" s="68" t="s">
        <v>449</v>
      </c>
      <c r="H429" s="16" t="s">
        <v>97</v>
      </c>
      <c r="I429" s="67" t="s">
        <v>2139</v>
      </c>
      <c r="J429" s="16" t="s">
        <v>2140</v>
      </c>
      <c r="K429" s="17">
        <v>76000</v>
      </c>
      <c r="L429" s="18">
        <v>153660</v>
      </c>
      <c r="M429" s="91">
        <v>0</v>
      </c>
      <c r="N429" s="91">
        <v>76000</v>
      </c>
      <c r="O429" s="91">
        <v>76000</v>
      </c>
      <c r="P429" s="25"/>
      <c r="Q429" s="26"/>
    </row>
    <row r="430" spans="1:17" ht="58.5" customHeight="1" x14ac:dyDescent="0.25">
      <c r="A430" s="64">
        <v>467</v>
      </c>
      <c r="B430" s="79" t="s">
        <v>1260</v>
      </c>
      <c r="C430" s="62">
        <v>284491</v>
      </c>
      <c r="D430" s="68" t="s">
        <v>2141</v>
      </c>
      <c r="E430" s="68" t="s">
        <v>2142</v>
      </c>
      <c r="F430" s="68">
        <v>76364</v>
      </c>
      <c r="G430" s="68" t="s">
        <v>420</v>
      </c>
      <c r="H430" s="16" t="s">
        <v>97</v>
      </c>
      <c r="I430" s="67" t="s">
        <v>2143</v>
      </c>
      <c r="J430" s="16" t="s">
        <v>2144</v>
      </c>
      <c r="K430" s="17">
        <v>39000</v>
      </c>
      <c r="L430" s="18">
        <v>56284.360000000008</v>
      </c>
      <c r="M430" s="91">
        <v>0</v>
      </c>
      <c r="N430" s="91">
        <v>38000</v>
      </c>
      <c r="O430" s="91">
        <v>38000</v>
      </c>
      <c r="P430" s="25"/>
      <c r="Q430" s="26"/>
    </row>
    <row r="431" spans="1:17" ht="58.5" customHeight="1" x14ac:dyDescent="0.25">
      <c r="A431" s="64">
        <v>468</v>
      </c>
      <c r="B431" s="79" t="s">
        <v>1261</v>
      </c>
      <c r="C431" s="62">
        <v>277401</v>
      </c>
      <c r="D431" s="68" t="s">
        <v>2145</v>
      </c>
      <c r="E431" s="68" t="s">
        <v>2146</v>
      </c>
      <c r="F431" s="68">
        <v>57201</v>
      </c>
      <c r="G431" s="68" t="s">
        <v>171</v>
      </c>
      <c r="H431" s="16" t="s">
        <v>135</v>
      </c>
      <c r="I431" s="67" t="s">
        <v>2147</v>
      </c>
      <c r="J431" s="16" t="s">
        <v>2148</v>
      </c>
      <c r="K431" s="17">
        <v>26000</v>
      </c>
      <c r="L431" s="18">
        <v>37337</v>
      </c>
      <c r="M431" s="91">
        <v>0</v>
      </c>
      <c r="N431" s="91">
        <v>26000</v>
      </c>
      <c r="O431" s="91">
        <v>26000</v>
      </c>
      <c r="P431" s="25"/>
      <c r="Q431" s="26"/>
    </row>
    <row r="432" spans="1:17" ht="58.5" customHeight="1" x14ac:dyDescent="0.25">
      <c r="A432" s="64">
        <v>469</v>
      </c>
      <c r="B432" s="79" t="s">
        <v>1262</v>
      </c>
      <c r="C432" s="62">
        <v>284653</v>
      </c>
      <c r="D432" s="68" t="s">
        <v>2149</v>
      </c>
      <c r="E432" s="68" t="s">
        <v>2150</v>
      </c>
      <c r="F432" s="68" t="s">
        <v>2151</v>
      </c>
      <c r="G432" s="68" t="s">
        <v>420</v>
      </c>
      <c r="H432" s="16" t="s">
        <v>97</v>
      </c>
      <c r="I432" s="67" t="s">
        <v>2152</v>
      </c>
      <c r="J432" s="16" t="s">
        <v>2153</v>
      </c>
      <c r="K432" s="17">
        <v>45000</v>
      </c>
      <c r="L432" s="18">
        <v>90385.58</v>
      </c>
      <c r="M432" s="91">
        <v>0</v>
      </c>
      <c r="N432" s="91">
        <v>45000</v>
      </c>
      <c r="O432" s="91">
        <v>45000</v>
      </c>
      <c r="P432" s="25"/>
      <c r="Q432" s="26"/>
    </row>
    <row r="433" spans="1:17" ht="58.5" customHeight="1" x14ac:dyDescent="0.25">
      <c r="A433" s="64">
        <v>470</v>
      </c>
      <c r="B433" s="79" t="s">
        <v>1263</v>
      </c>
      <c r="C433" s="62">
        <v>285242</v>
      </c>
      <c r="D433" s="68" t="s">
        <v>2154</v>
      </c>
      <c r="E433" s="68" t="s">
        <v>2155</v>
      </c>
      <c r="F433" s="68">
        <v>69602</v>
      </c>
      <c r="G433" s="68" t="s">
        <v>230</v>
      </c>
      <c r="H433" s="16" t="s">
        <v>42</v>
      </c>
      <c r="I433" s="67" t="s">
        <v>2156</v>
      </c>
      <c r="J433" s="16" t="s">
        <v>2157</v>
      </c>
      <c r="K433" s="17">
        <v>15000</v>
      </c>
      <c r="L433" s="18">
        <v>44322</v>
      </c>
      <c r="M433" s="91">
        <v>15000</v>
      </c>
      <c r="N433" s="91">
        <v>0</v>
      </c>
      <c r="O433" s="91">
        <v>15000</v>
      </c>
      <c r="P433" s="25"/>
      <c r="Q433" s="26"/>
    </row>
    <row r="434" spans="1:17" ht="58.5" customHeight="1" x14ac:dyDescent="0.25">
      <c r="A434" s="64">
        <v>471</v>
      </c>
      <c r="B434" s="79" t="s">
        <v>1264</v>
      </c>
      <c r="C434" s="62">
        <v>282537</v>
      </c>
      <c r="D434" s="68" t="s">
        <v>2158</v>
      </c>
      <c r="E434" s="68" t="s">
        <v>853</v>
      </c>
      <c r="F434" s="68">
        <v>66482</v>
      </c>
      <c r="G434" s="68" t="s">
        <v>499</v>
      </c>
      <c r="H434" s="16" t="s">
        <v>42</v>
      </c>
      <c r="I434" s="67" t="s">
        <v>2159</v>
      </c>
      <c r="J434" s="16" t="s">
        <v>2160</v>
      </c>
      <c r="K434" s="17">
        <v>15000</v>
      </c>
      <c r="L434" s="18">
        <v>22990</v>
      </c>
      <c r="M434" s="91">
        <v>0</v>
      </c>
      <c r="N434" s="91">
        <v>15000</v>
      </c>
      <c r="O434" s="91">
        <v>15000</v>
      </c>
      <c r="P434" s="25"/>
      <c r="Q434" s="26"/>
    </row>
    <row r="435" spans="1:17" ht="58.5" customHeight="1" x14ac:dyDescent="0.25">
      <c r="A435" s="64">
        <v>472</v>
      </c>
      <c r="B435" s="79" t="s">
        <v>1265</v>
      </c>
      <c r="C435" s="62">
        <v>303551</v>
      </c>
      <c r="D435" s="68" t="s">
        <v>2161</v>
      </c>
      <c r="E435" s="68" t="s">
        <v>2162</v>
      </c>
      <c r="F435" s="68">
        <v>78815</v>
      </c>
      <c r="G435" s="68" t="s">
        <v>1019</v>
      </c>
      <c r="H435" s="16" t="s">
        <v>273</v>
      </c>
      <c r="I435" s="67" t="s">
        <v>2163</v>
      </c>
      <c r="J435" s="16" t="s">
        <v>2164</v>
      </c>
      <c r="K435" s="17">
        <v>29000</v>
      </c>
      <c r="L435" s="18">
        <v>42000</v>
      </c>
      <c r="M435" s="91">
        <v>0</v>
      </c>
      <c r="N435" s="91">
        <v>29000</v>
      </c>
      <c r="O435" s="91">
        <v>29000</v>
      </c>
      <c r="P435" s="25"/>
      <c r="Q435" s="26"/>
    </row>
    <row r="436" spans="1:17" ht="58.5" customHeight="1" x14ac:dyDescent="0.25">
      <c r="A436" s="64">
        <v>473</v>
      </c>
      <c r="B436" s="79" t="s">
        <v>1266</v>
      </c>
      <c r="C436" s="62">
        <v>368806</v>
      </c>
      <c r="D436" s="68" t="s">
        <v>2165</v>
      </c>
      <c r="E436" s="68" t="s">
        <v>2166</v>
      </c>
      <c r="F436" s="68" t="s">
        <v>2167</v>
      </c>
      <c r="G436" s="68" t="s">
        <v>2168</v>
      </c>
      <c r="H436" s="16" t="s">
        <v>300</v>
      </c>
      <c r="I436" s="67" t="s">
        <v>2169</v>
      </c>
      <c r="J436" s="16" t="s">
        <v>2170</v>
      </c>
      <c r="K436" s="17">
        <v>40000</v>
      </c>
      <c r="L436" s="18">
        <v>88572</v>
      </c>
      <c r="M436" s="91">
        <v>40000</v>
      </c>
      <c r="N436" s="91">
        <v>0</v>
      </c>
      <c r="O436" s="91">
        <v>40000</v>
      </c>
      <c r="P436" s="25"/>
      <c r="Q436" s="26"/>
    </row>
    <row r="437" spans="1:17" ht="58.5" customHeight="1" x14ac:dyDescent="0.25">
      <c r="A437" s="64">
        <v>474</v>
      </c>
      <c r="B437" s="79" t="s">
        <v>1267</v>
      </c>
      <c r="C437" s="62">
        <v>7028210</v>
      </c>
      <c r="D437" s="68" t="s">
        <v>2171</v>
      </c>
      <c r="E437" s="68" t="s">
        <v>2172</v>
      </c>
      <c r="F437" s="68"/>
      <c r="G437" s="68" t="s">
        <v>100</v>
      </c>
      <c r="H437" s="16" t="s">
        <v>102</v>
      </c>
      <c r="I437" s="67" t="s">
        <v>2173</v>
      </c>
      <c r="J437" s="16" t="s">
        <v>2174</v>
      </c>
      <c r="K437" s="17">
        <v>24000</v>
      </c>
      <c r="L437" s="18">
        <v>34555</v>
      </c>
      <c r="M437" s="91">
        <v>0</v>
      </c>
      <c r="N437" s="91">
        <v>24000</v>
      </c>
      <c r="O437" s="91">
        <v>24000</v>
      </c>
      <c r="P437" s="25"/>
      <c r="Q437" s="26"/>
    </row>
    <row r="438" spans="1:17" ht="58.5" customHeight="1" x14ac:dyDescent="0.25">
      <c r="A438" s="64">
        <v>475</v>
      </c>
      <c r="B438" s="79" t="s">
        <v>1268</v>
      </c>
      <c r="C438" s="62">
        <v>71237895</v>
      </c>
      <c r="D438" s="68" t="s">
        <v>2175</v>
      </c>
      <c r="E438" s="68" t="s">
        <v>2176</v>
      </c>
      <c r="F438" s="68" t="s">
        <v>2177</v>
      </c>
      <c r="G438" s="68" t="s">
        <v>351</v>
      </c>
      <c r="H438" s="16" t="s">
        <v>77</v>
      </c>
      <c r="I438" s="67" t="s">
        <v>2178</v>
      </c>
      <c r="J438" s="16" t="s">
        <v>2179</v>
      </c>
      <c r="K438" s="17">
        <v>27000</v>
      </c>
      <c r="L438" s="18">
        <v>39000</v>
      </c>
      <c r="M438" s="91">
        <v>0</v>
      </c>
      <c r="N438" s="91">
        <v>27000</v>
      </c>
      <c r="O438" s="91">
        <v>27000</v>
      </c>
      <c r="P438" s="25"/>
      <c r="Q438" s="26"/>
    </row>
    <row r="439" spans="1:17" ht="58.5" customHeight="1" x14ac:dyDescent="0.25">
      <c r="A439" s="64">
        <v>476</v>
      </c>
      <c r="B439" s="79" t="s">
        <v>1269</v>
      </c>
      <c r="C439" s="62">
        <v>69092150</v>
      </c>
      <c r="D439" s="68" t="s">
        <v>2180</v>
      </c>
      <c r="E439" s="68" t="s">
        <v>2181</v>
      </c>
      <c r="F439" s="68">
        <v>39201</v>
      </c>
      <c r="G439" s="68" t="s">
        <v>455</v>
      </c>
      <c r="H439" s="16" t="s">
        <v>144</v>
      </c>
      <c r="I439" s="67" t="s">
        <v>2182</v>
      </c>
      <c r="J439" s="16" t="s">
        <v>2183</v>
      </c>
      <c r="K439" s="17">
        <v>17000</v>
      </c>
      <c r="L439" s="18">
        <v>25000</v>
      </c>
      <c r="M439" s="91">
        <v>0</v>
      </c>
      <c r="N439" s="91">
        <v>17000</v>
      </c>
      <c r="O439" s="91">
        <v>17000</v>
      </c>
      <c r="P439" s="25"/>
      <c r="Q439" s="26"/>
    </row>
    <row r="440" spans="1:17" ht="58.5" customHeight="1" x14ac:dyDescent="0.25">
      <c r="A440" s="64">
        <v>477</v>
      </c>
      <c r="B440" s="79" t="s">
        <v>1270</v>
      </c>
      <c r="C440" s="62">
        <v>568732</v>
      </c>
      <c r="D440" s="68" t="s">
        <v>2184</v>
      </c>
      <c r="E440" s="68" t="s">
        <v>2185</v>
      </c>
      <c r="F440" s="68">
        <v>76323</v>
      </c>
      <c r="G440" s="68" t="s">
        <v>420</v>
      </c>
      <c r="H440" s="16" t="s">
        <v>97</v>
      </c>
      <c r="I440" s="67" t="s">
        <v>2186</v>
      </c>
      <c r="J440" s="16" t="s">
        <v>2187</v>
      </c>
      <c r="K440" s="17">
        <v>19000</v>
      </c>
      <c r="L440" s="18">
        <v>35780</v>
      </c>
      <c r="M440" s="91">
        <v>0</v>
      </c>
      <c r="N440" s="91">
        <v>19000</v>
      </c>
      <c r="O440" s="91">
        <v>19000</v>
      </c>
      <c r="P440" s="25"/>
      <c r="Q440" s="26"/>
    </row>
    <row r="441" spans="1:17" ht="58.5" customHeight="1" x14ac:dyDescent="0.25">
      <c r="A441" s="64">
        <v>478</v>
      </c>
      <c r="B441" s="79" t="s">
        <v>1271</v>
      </c>
      <c r="C441" s="62">
        <v>101494</v>
      </c>
      <c r="D441" s="68" t="s">
        <v>2188</v>
      </c>
      <c r="E441" s="68" t="s">
        <v>1406</v>
      </c>
      <c r="F441" s="68" t="s">
        <v>2189</v>
      </c>
      <c r="G441" s="68" t="s">
        <v>1407</v>
      </c>
      <c r="H441" s="16" t="s">
        <v>42</v>
      </c>
      <c r="I441" s="67" t="s">
        <v>2190</v>
      </c>
      <c r="J441" s="16" t="s">
        <v>2191</v>
      </c>
      <c r="K441" s="17">
        <v>79000</v>
      </c>
      <c r="L441" s="18">
        <v>118600</v>
      </c>
      <c r="M441" s="91">
        <v>0</v>
      </c>
      <c r="N441" s="91">
        <v>79000</v>
      </c>
      <c r="O441" s="91">
        <v>79000</v>
      </c>
      <c r="P441" s="25"/>
      <c r="Q441" s="26"/>
    </row>
    <row r="442" spans="1:17" ht="58.5" customHeight="1" x14ac:dyDescent="0.25">
      <c r="A442" s="64">
        <v>479</v>
      </c>
      <c r="B442" s="79" t="s">
        <v>1271</v>
      </c>
      <c r="C442" s="62">
        <v>101494</v>
      </c>
      <c r="D442" s="68" t="s">
        <v>2188</v>
      </c>
      <c r="E442" s="68" t="s">
        <v>1406</v>
      </c>
      <c r="F442" s="68" t="s">
        <v>2189</v>
      </c>
      <c r="G442" s="68" t="s">
        <v>1407</v>
      </c>
      <c r="H442" s="16" t="s">
        <v>42</v>
      </c>
      <c r="I442" s="67" t="s">
        <v>2192</v>
      </c>
      <c r="J442" s="16" t="s">
        <v>2193</v>
      </c>
      <c r="K442" s="17">
        <v>410000</v>
      </c>
      <c r="L442" s="18">
        <v>792322</v>
      </c>
      <c r="M442" s="91">
        <v>300000</v>
      </c>
      <c r="N442" s="91">
        <v>110000</v>
      </c>
      <c r="O442" s="91">
        <v>410000</v>
      </c>
      <c r="P442" s="25"/>
      <c r="Q442" s="26"/>
    </row>
    <row r="443" spans="1:17" ht="58.5" customHeight="1" x14ac:dyDescent="0.25">
      <c r="A443" s="64">
        <v>480</v>
      </c>
      <c r="B443" s="79" t="s">
        <v>1272</v>
      </c>
      <c r="C443" s="62">
        <v>298158</v>
      </c>
      <c r="D443" s="68" t="s">
        <v>2194</v>
      </c>
      <c r="E443" s="68" t="s">
        <v>2195</v>
      </c>
      <c r="F443" s="68">
        <v>74235</v>
      </c>
      <c r="G443" s="68" t="s">
        <v>1062</v>
      </c>
      <c r="H443" s="16" t="s">
        <v>77</v>
      </c>
      <c r="I443" s="67" t="s">
        <v>2196</v>
      </c>
      <c r="J443" s="16" t="s">
        <v>2197</v>
      </c>
      <c r="K443" s="17">
        <v>17000</v>
      </c>
      <c r="L443" s="18">
        <v>25149</v>
      </c>
      <c r="M443" s="91">
        <v>5000</v>
      </c>
      <c r="N443" s="91">
        <v>12000</v>
      </c>
      <c r="O443" s="91">
        <v>17000</v>
      </c>
      <c r="P443" s="25"/>
      <c r="Q443" s="26"/>
    </row>
    <row r="444" spans="1:17" ht="58.5" customHeight="1" x14ac:dyDescent="0.25">
      <c r="A444" s="64">
        <v>481</v>
      </c>
      <c r="B444" s="79" t="s">
        <v>1273</v>
      </c>
      <c r="C444" s="62">
        <v>294616</v>
      </c>
      <c r="D444" s="68" t="s">
        <v>2198</v>
      </c>
      <c r="E444" s="68" t="s">
        <v>2199</v>
      </c>
      <c r="F444" s="68">
        <v>59451</v>
      </c>
      <c r="G444" s="68" t="s">
        <v>762</v>
      </c>
      <c r="H444" s="16" t="s">
        <v>28</v>
      </c>
      <c r="I444" s="67" t="s">
        <v>2200</v>
      </c>
      <c r="J444" s="16" t="s">
        <v>2201</v>
      </c>
      <c r="K444" s="17">
        <v>120000</v>
      </c>
      <c r="L444" s="18">
        <v>172070</v>
      </c>
      <c r="M444" s="91">
        <v>120000</v>
      </c>
      <c r="N444" s="91">
        <v>0</v>
      </c>
      <c r="O444" s="91">
        <v>120000</v>
      </c>
      <c r="P444" s="25"/>
      <c r="Q444" s="26"/>
    </row>
    <row r="445" spans="1:17" ht="58.5" customHeight="1" x14ac:dyDescent="0.25">
      <c r="A445" s="64">
        <v>482</v>
      </c>
      <c r="B445" s="79" t="s">
        <v>1274</v>
      </c>
      <c r="C445" s="62">
        <v>404709404</v>
      </c>
      <c r="D445" s="68" t="s">
        <v>2202</v>
      </c>
      <c r="E445" s="68" t="s">
        <v>2203</v>
      </c>
      <c r="F445" s="68">
        <v>35201</v>
      </c>
      <c r="G445" s="68" t="s">
        <v>316</v>
      </c>
      <c r="H445" s="16" t="s">
        <v>317</v>
      </c>
      <c r="I445" s="67" t="s">
        <v>2204</v>
      </c>
      <c r="J445" s="16" t="s">
        <v>2205</v>
      </c>
      <c r="K445" s="17">
        <v>169000</v>
      </c>
      <c r="L445" s="18">
        <v>247606</v>
      </c>
      <c r="M445" s="91">
        <v>169000</v>
      </c>
      <c r="N445" s="91">
        <v>0</v>
      </c>
      <c r="O445" s="91">
        <v>169000</v>
      </c>
      <c r="P445" s="25"/>
      <c r="Q445" s="26"/>
    </row>
    <row r="446" spans="1:17" ht="58.5" customHeight="1" x14ac:dyDescent="0.25">
      <c r="A446" s="64">
        <v>483</v>
      </c>
      <c r="B446" s="79" t="s">
        <v>1275</v>
      </c>
      <c r="C446" s="62">
        <v>300187</v>
      </c>
      <c r="D446" s="68" t="s">
        <v>2206</v>
      </c>
      <c r="E446" s="68" t="s">
        <v>2207</v>
      </c>
      <c r="F446" s="68" t="s">
        <v>2208</v>
      </c>
      <c r="G446" s="68" t="s">
        <v>351</v>
      </c>
      <c r="H446" s="16" t="s">
        <v>77</v>
      </c>
      <c r="I446" s="67" t="s">
        <v>2209</v>
      </c>
      <c r="J446" s="16" t="s">
        <v>2210</v>
      </c>
      <c r="K446" s="17">
        <v>24000</v>
      </c>
      <c r="L446" s="18">
        <v>36460</v>
      </c>
      <c r="M446" s="91">
        <v>0</v>
      </c>
      <c r="N446" s="91">
        <v>24000</v>
      </c>
      <c r="O446" s="91">
        <v>24000</v>
      </c>
      <c r="P446" s="25"/>
      <c r="Q446" s="26"/>
    </row>
    <row r="447" spans="1:17" ht="58.5" customHeight="1" x14ac:dyDescent="0.25">
      <c r="A447" s="64">
        <v>484</v>
      </c>
      <c r="B447" s="79" t="s">
        <v>1276</v>
      </c>
      <c r="C447" s="62">
        <v>239011</v>
      </c>
      <c r="D447" s="68" t="s">
        <v>2211</v>
      </c>
      <c r="E447" s="68" t="s">
        <v>2212</v>
      </c>
      <c r="F447" s="68">
        <v>28802</v>
      </c>
      <c r="G447" s="68" t="s">
        <v>32</v>
      </c>
      <c r="H447" s="16" t="s">
        <v>33</v>
      </c>
      <c r="I447" s="67" t="s">
        <v>2213</v>
      </c>
      <c r="J447" s="16" t="s">
        <v>2214</v>
      </c>
      <c r="K447" s="17">
        <v>15000</v>
      </c>
      <c r="L447" s="18">
        <v>22050</v>
      </c>
      <c r="M447" s="91">
        <v>0</v>
      </c>
      <c r="N447" s="91">
        <v>15000</v>
      </c>
      <c r="O447" s="91">
        <v>15000</v>
      </c>
      <c r="P447" s="25"/>
      <c r="Q447" s="26"/>
    </row>
    <row r="448" spans="1:17" ht="58.5" customHeight="1" x14ac:dyDescent="0.25">
      <c r="A448" s="64">
        <v>485</v>
      </c>
      <c r="B448" s="79" t="s">
        <v>1277</v>
      </c>
      <c r="C448" s="62">
        <v>831824</v>
      </c>
      <c r="D448" s="68" t="s">
        <v>2215</v>
      </c>
      <c r="E448" s="68" t="s">
        <v>2216</v>
      </c>
      <c r="F448" s="68">
        <v>44001</v>
      </c>
      <c r="G448" s="68" t="s">
        <v>88</v>
      </c>
      <c r="H448" s="16" t="s">
        <v>89</v>
      </c>
      <c r="I448" s="67" t="s">
        <v>1707</v>
      </c>
      <c r="J448" s="16" t="s">
        <v>2217</v>
      </c>
      <c r="K448" s="17">
        <v>16000</v>
      </c>
      <c r="L448" s="18">
        <v>22990</v>
      </c>
      <c r="M448" s="91">
        <v>0</v>
      </c>
      <c r="N448" s="91">
        <v>16000</v>
      </c>
      <c r="O448" s="91">
        <v>16000</v>
      </c>
      <c r="P448" s="25"/>
      <c r="Q448" s="26"/>
    </row>
    <row r="449" spans="1:17" ht="58.5" customHeight="1" x14ac:dyDescent="0.25">
      <c r="A449" s="64">
        <v>486</v>
      </c>
      <c r="B449" s="79" t="s">
        <v>1278</v>
      </c>
      <c r="C449" s="62">
        <v>244155</v>
      </c>
      <c r="D449" s="68" t="s">
        <v>2218</v>
      </c>
      <c r="E449" s="68" t="s">
        <v>2219</v>
      </c>
      <c r="F449" s="68" t="s">
        <v>2220</v>
      </c>
      <c r="G449" s="68" t="s">
        <v>2221</v>
      </c>
      <c r="H449" s="16" t="s">
        <v>33</v>
      </c>
      <c r="I449" s="67" t="s">
        <v>2222</v>
      </c>
      <c r="J449" s="16" t="s">
        <v>2223</v>
      </c>
      <c r="K449" s="17">
        <v>24000</v>
      </c>
      <c r="L449" s="18">
        <v>34890</v>
      </c>
      <c r="M449" s="91">
        <v>0</v>
      </c>
      <c r="N449" s="91">
        <v>24000</v>
      </c>
      <c r="O449" s="91">
        <v>24000</v>
      </c>
      <c r="P449" s="25"/>
      <c r="Q449" s="26"/>
    </row>
    <row r="450" spans="1:17" ht="58.5" customHeight="1" x14ac:dyDescent="0.25">
      <c r="A450" s="64">
        <v>487</v>
      </c>
      <c r="B450" s="79" t="s">
        <v>1279</v>
      </c>
      <c r="C450" s="62">
        <v>854387</v>
      </c>
      <c r="D450" s="68" t="s">
        <v>2224</v>
      </c>
      <c r="E450" s="68" t="s">
        <v>2225</v>
      </c>
      <c r="F450" s="68">
        <v>56301</v>
      </c>
      <c r="G450" s="68" t="s">
        <v>252</v>
      </c>
      <c r="H450" s="16" t="s">
        <v>135</v>
      </c>
      <c r="I450" s="67" t="s">
        <v>885</v>
      </c>
      <c r="J450" s="16" t="s">
        <v>2226</v>
      </c>
      <c r="K450" s="17">
        <v>38000</v>
      </c>
      <c r="L450" s="18">
        <v>55760</v>
      </c>
      <c r="M450" s="91">
        <v>0</v>
      </c>
      <c r="N450" s="91">
        <v>38000</v>
      </c>
      <c r="O450" s="91">
        <v>38000</v>
      </c>
      <c r="P450" s="25"/>
      <c r="Q450" s="26"/>
    </row>
    <row r="451" spans="1:17" ht="58.5" customHeight="1" x14ac:dyDescent="0.25">
      <c r="A451" s="64">
        <v>488</v>
      </c>
      <c r="B451" s="79" t="s">
        <v>1279</v>
      </c>
      <c r="C451" s="62">
        <v>854387</v>
      </c>
      <c r="D451" s="68" t="s">
        <v>2224</v>
      </c>
      <c r="E451" s="68" t="s">
        <v>2225</v>
      </c>
      <c r="F451" s="68">
        <v>56301</v>
      </c>
      <c r="G451" s="68" t="s">
        <v>252</v>
      </c>
      <c r="H451" s="16" t="s">
        <v>135</v>
      </c>
      <c r="I451" s="67" t="s">
        <v>2227</v>
      </c>
      <c r="J451" s="16" t="s">
        <v>2228</v>
      </c>
      <c r="K451" s="17">
        <v>40000</v>
      </c>
      <c r="L451" s="18">
        <v>114647</v>
      </c>
      <c r="M451" s="91">
        <v>40000</v>
      </c>
      <c r="N451" s="91">
        <v>0</v>
      </c>
      <c r="O451" s="91">
        <v>40000</v>
      </c>
      <c r="P451" s="25"/>
      <c r="Q451" s="26"/>
    </row>
    <row r="452" spans="1:17" ht="58.5" customHeight="1" x14ac:dyDescent="0.25">
      <c r="A452" s="64">
        <v>489</v>
      </c>
      <c r="B452" s="79" t="s">
        <v>1280</v>
      </c>
      <c r="C452" s="62">
        <v>600695</v>
      </c>
      <c r="D452" s="68" t="s">
        <v>2229</v>
      </c>
      <c r="E452" s="68" t="s">
        <v>2230</v>
      </c>
      <c r="F452" s="68">
        <v>74283</v>
      </c>
      <c r="G452" s="68" t="s">
        <v>1302</v>
      </c>
      <c r="H452" s="16" t="s">
        <v>77</v>
      </c>
      <c r="I452" s="67" t="s">
        <v>2231</v>
      </c>
      <c r="J452" s="16" t="s">
        <v>2232</v>
      </c>
      <c r="K452" s="17">
        <v>38000</v>
      </c>
      <c r="L452" s="18">
        <v>54800</v>
      </c>
      <c r="M452" s="91">
        <v>0</v>
      </c>
      <c r="N452" s="91">
        <v>38000</v>
      </c>
      <c r="O452" s="91">
        <v>38000</v>
      </c>
      <c r="P452" s="25"/>
      <c r="Q452" s="26"/>
    </row>
    <row r="453" spans="1:17" ht="58.5" customHeight="1" x14ac:dyDescent="0.25">
      <c r="A453" s="64">
        <v>490</v>
      </c>
      <c r="B453" s="79" t="s">
        <v>1281</v>
      </c>
      <c r="C453" s="62">
        <v>304492</v>
      </c>
      <c r="D453" s="68" t="s">
        <v>2233</v>
      </c>
      <c r="E453" s="68" t="s">
        <v>2234</v>
      </c>
      <c r="F453" s="68">
        <v>75654</v>
      </c>
      <c r="G453" s="68" t="s">
        <v>449</v>
      </c>
      <c r="H453" s="16" t="s">
        <v>97</v>
      </c>
      <c r="I453" s="67" t="s">
        <v>2235</v>
      </c>
      <c r="J453" s="16" t="s">
        <v>2236</v>
      </c>
      <c r="K453" s="17">
        <v>19000</v>
      </c>
      <c r="L453" s="18">
        <v>28100</v>
      </c>
      <c r="M453" s="91">
        <v>0</v>
      </c>
      <c r="N453" s="91">
        <v>15000</v>
      </c>
      <c r="O453" s="91">
        <v>15000</v>
      </c>
      <c r="P453" s="25"/>
      <c r="Q453" s="26"/>
    </row>
    <row r="454" spans="1:17" ht="58.5" customHeight="1" x14ac:dyDescent="0.25">
      <c r="A454" s="64">
        <v>491</v>
      </c>
      <c r="B454" s="79" t="s">
        <v>1282</v>
      </c>
      <c r="C454" s="62">
        <v>46390472</v>
      </c>
      <c r="D454" s="68" t="s">
        <v>2237</v>
      </c>
      <c r="E454" s="68" t="s">
        <v>2238</v>
      </c>
      <c r="F454" s="68">
        <v>28201</v>
      </c>
      <c r="G454" s="68" t="s">
        <v>258</v>
      </c>
      <c r="H454" s="16" t="s">
        <v>33</v>
      </c>
      <c r="I454" s="67" t="s">
        <v>2239</v>
      </c>
      <c r="J454" s="16" t="s">
        <v>2240</v>
      </c>
      <c r="K454" s="17">
        <v>34000</v>
      </c>
      <c r="L454" s="18">
        <v>48900</v>
      </c>
      <c r="M454" s="91">
        <v>0</v>
      </c>
      <c r="N454" s="91">
        <v>34000</v>
      </c>
      <c r="O454" s="91">
        <v>34000</v>
      </c>
      <c r="P454" s="25"/>
      <c r="Q454" s="26"/>
    </row>
    <row r="455" spans="1:17" ht="58.5" customHeight="1" x14ac:dyDescent="0.25">
      <c r="A455" s="64">
        <v>492</v>
      </c>
      <c r="B455" s="79" t="s">
        <v>1283</v>
      </c>
      <c r="C455" s="62">
        <v>291480</v>
      </c>
      <c r="D455" s="68" t="s">
        <v>2241</v>
      </c>
      <c r="E455" s="68" t="s">
        <v>2242</v>
      </c>
      <c r="F455" s="68" t="s">
        <v>2243</v>
      </c>
      <c r="G455" s="68" t="s">
        <v>96</v>
      </c>
      <c r="H455" s="16" t="s">
        <v>97</v>
      </c>
      <c r="I455" s="67" t="s">
        <v>2244</v>
      </c>
      <c r="J455" s="16" t="s">
        <v>2245</v>
      </c>
      <c r="K455" s="17">
        <v>15000</v>
      </c>
      <c r="L455" s="18">
        <v>22050</v>
      </c>
      <c r="M455" s="91">
        <v>0</v>
      </c>
      <c r="N455" s="91">
        <v>15000</v>
      </c>
      <c r="O455" s="91">
        <v>15000</v>
      </c>
      <c r="P455" s="25"/>
      <c r="Q455" s="26"/>
    </row>
    <row r="456" spans="1:17" ht="58.5" customHeight="1" x14ac:dyDescent="0.25">
      <c r="A456" s="64">
        <v>493</v>
      </c>
      <c r="B456" s="79" t="s">
        <v>1284</v>
      </c>
      <c r="C456" s="62">
        <v>70947422</v>
      </c>
      <c r="D456" s="68" t="s">
        <v>2246</v>
      </c>
      <c r="E456" s="68" t="s">
        <v>420</v>
      </c>
      <c r="F456" s="68" t="s">
        <v>2247</v>
      </c>
      <c r="G456" s="68" t="s">
        <v>420</v>
      </c>
      <c r="H456" s="16" t="s">
        <v>97</v>
      </c>
      <c r="I456" s="67" t="s">
        <v>2248</v>
      </c>
      <c r="J456" s="16" t="s">
        <v>2249</v>
      </c>
      <c r="K456" s="17">
        <v>143000</v>
      </c>
      <c r="L456" s="18">
        <v>204444</v>
      </c>
      <c r="M456" s="91">
        <v>0</v>
      </c>
      <c r="N456" s="91">
        <v>143000</v>
      </c>
      <c r="O456" s="91">
        <v>143000</v>
      </c>
      <c r="P456" s="25"/>
      <c r="Q456" s="26"/>
    </row>
    <row r="457" spans="1:17" ht="58.5" customHeight="1" x14ac:dyDescent="0.25">
      <c r="A457" s="64">
        <v>494</v>
      </c>
      <c r="B457" s="79" t="s">
        <v>1285</v>
      </c>
      <c r="C457" s="62">
        <v>257249</v>
      </c>
      <c r="D457" s="68" t="s">
        <v>2250</v>
      </c>
      <c r="E457" s="68" t="s">
        <v>2251</v>
      </c>
      <c r="F457" s="68" t="s">
        <v>2252</v>
      </c>
      <c r="G457" s="68" t="s">
        <v>487</v>
      </c>
      <c r="H457" s="16" t="s">
        <v>300</v>
      </c>
      <c r="I457" s="67" t="s">
        <v>2253</v>
      </c>
      <c r="J457" s="16" t="s">
        <v>2254</v>
      </c>
      <c r="K457" s="17">
        <v>30000</v>
      </c>
      <c r="L457" s="18">
        <v>44450</v>
      </c>
      <c r="M457" s="91">
        <v>0</v>
      </c>
      <c r="N457" s="91">
        <v>22000</v>
      </c>
      <c r="O457" s="91">
        <v>22000</v>
      </c>
      <c r="P457" s="25"/>
      <c r="Q457" s="26"/>
    </row>
    <row r="458" spans="1:17" ht="58.5" customHeight="1" x14ac:dyDescent="0.25">
      <c r="A458" s="64">
        <v>495</v>
      </c>
      <c r="B458" s="79" t="s">
        <v>1285</v>
      </c>
      <c r="C458" s="62">
        <v>257249</v>
      </c>
      <c r="D458" s="68" t="s">
        <v>2250</v>
      </c>
      <c r="E458" s="68" t="s">
        <v>2251</v>
      </c>
      <c r="F458" s="68" t="s">
        <v>2252</v>
      </c>
      <c r="G458" s="68" t="s">
        <v>487</v>
      </c>
      <c r="H458" s="16" t="s">
        <v>300</v>
      </c>
      <c r="I458" s="67" t="s">
        <v>2255</v>
      </c>
      <c r="J458" s="16" t="s">
        <v>2256</v>
      </c>
      <c r="K458" s="17">
        <v>15000</v>
      </c>
      <c r="L458" s="18">
        <v>22050</v>
      </c>
      <c r="M458" s="91">
        <v>0</v>
      </c>
      <c r="N458" s="91">
        <v>15000</v>
      </c>
      <c r="O458" s="91">
        <v>15000</v>
      </c>
      <c r="P458" s="25"/>
      <c r="Q458" s="26"/>
    </row>
    <row r="459" spans="1:17" ht="58.5" customHeight="1" x14ac:dyDescent="0.25">
      <c r="A459" s="64">
        <v>496</v>
      </c>
      <c r="B459" s="79" t="s">
        <v>1285</v>
      </c>
      <c r="C459" s="62">
        <v>257249</v>
      </c>
      <c r="D459" s="68" t="s">
        <v>2250</v>
      </c>
      <c r="E459" s="68" t="s">
        <v>2251</v>
      </c>
      <c r="F459" s="68" t="s">
        <v>2252</v>
      </c>
      <c r="G459" s="68" t="s">
        <v>487</v>
      </c>
      <c r="H459" s="16" t="s">
        <v>300</v>
      </c>
      <c r="I459" s="67" t="s">
        <v>2257</v>
      </c>
      <c r="J459" s="16" t="s">
        <v>2258</v>
      </c>
      <c r="K459" s="17">
        <v>24000</v>
      </c>
      <c r="L459" s="18">
        <v>36000</v>
      </c>
      <c r="M459" s="91">
        <v>0</v>
      </c>
      <c r="N459" s="91">
        <v>24000</v>
      </c>
      <c r="O459" s="91">
        <v>24000</v>
      </c>
      <c r="P459" s="25"/>
      <c r="Q459" s="26"/>
    </row>
    <row r="460" spans="1:17" ht="58.5" customHeight="1" x14ac:dyDescent="0.25">
      <c r="A460" s="64">
        <v>497</v>
      </c>
      <c r="B460" s="79" t="s">
        <v>159</v>
      </c>
      <c r="C460" s="62">
        <v>89605</v>
      </c>
      <c r="D460" s="68" t="s">
        <v>162</v>
      </c>
      <c r="E460" s="68" t="s">
        <v>163</v>
      </c>
      <c r="F460" s="68">
        <v>69002</v>
      </c>
      <c r="G460" s="68" t="s">
        <v>163</v>
      </c>
      <c r="H460" s="16" t="s">
        <v>42</v>
      </c>
      <c r="I460" s="67" t="s">
        <v>2259</v>
      </c>
      <c r="J460" s="16" t="s">
        <v>2260</v>
      </c>
      <c r="K460" s="17">
        <v>98000</v>
      </c>
      <c r="L460" s="18">
        <v>199500</v>
      </c>
      <c r="M460" s="91">
        <v>0</v>
      </c>
      <c r="N460" s="91">
        <v>98000</v>
      </c>
      <c r="O460" s="91">
        <v>98000</v>
      </c>
      <c r="P460" s="25"/>
      <c r="Q460" s="26"/>
    </row>
    <row r="461" spans="1:17" ht="58.5" customHeight="1" x14ac:dyDescent="0.25">
      <c r="A461" s="64">
        <v>498</v>
      </c>
      <c r="B461" s="79" t="s">
        <v>159</v>
      </c>
      <c r="C461" s="62">
        <v>89605</v>
      </c>
      <c r="D461" s="68" t="s">
        <v>162</v>
      </c>
      <c r="E461" s="68" t="s">
        <v>163</v>
      </c>
      <c r="F461" s="68">
        <v>69002</v>
      </c>
      <c r="G461" s="68" t="s">
        <v>163</v>
      </c>
      <c r="H461" s="16" t="s">
        <v>42</v>
      </c>
      <c r="I461" s="67" t="s">
        <v>2261</v>
      </c>
      <c r="J461" s="16" t="s">
        <v>2262</v>
      </c>
      <c r="K461" s="17">
        <v>93000</v>
      </c>
      <c r="L461" s="18">
        <v>186000</v>
      </c>
      <c r="M461" s="91">
        <v>0</v>
      </c>
      <c r="N461" s="91">
        <v>93000</v>
      </c>
      <c r="O461" s="91">
        <v>93000</v>
      </c>
      <c r="P461" s="25"/>
      <c r="Q461" s="26"/>
    </row>
    <row r="462" spans="1:17" ht="58.5" customHeight="1" x14ac:dyDescent="0.25">
      <c r="A462" s="64">
        <v>503</v>
      </c>
      <c r="B462" s="79" t="s">
        <v>1286</v>
      </c>
      <c r="C462" s="62">
        <v>301388</v>
      </c>
      <c r="D462" s="68" t="s">
        <v>2263</v>
      </c>
      <c r="E462" s="68" t="s">
        <v>2264</v>
      </c>
      <c r="F462" s="68" t="s">
        <v>2265</v>
      </c>
      <c r="G462" s="68" t="s">
        <v>272</v>
      </c>
      <c r="H462" s="16" t="s">
        <v>273</v>
      </c>
      <c r="I462" s="67" t="s">
        <v>2266</v>
      </c>
      <c r="J462" s="16" t="s">
        <v>1421</v>
      </c>
      <c r="K462" s="17">
        <v>15000</v>
      </c>
      <c r="L462" s="18">
        <v>22050</v>
      </c>
      <c r="M462" s="91">
        <v>0</v>
      </c>
      <c r="N462" s="91">
        <v>15000</v>
      </c>
      <c r="O462" s="91">
        <v>15000</v>
      </c>
      <c r="P462" s="25"/>
      <c r="Q462" s="26"/>
    </row>
    <row r="463" spans="1:17" ht="58.5" customHeight="1" x14ac:dyDescent="0.25">
      <c r="A463" s="64">
        <v>504</v>
      </c>
      <c r="B463" s="79" t="s">
        <v>1287</v>
      </c>
      <c r="C463" s="62">
        <v>283274</v>
      </c>
      <c r="D463" s="68" t="s">
        <v>2267</v>
      </c>
      <c r="E463" s="68" t="s">
        <v>2268</v>
      </c>
      <c r="F463" s="68">
        <v>69152</v>
      </c>
      <c r="G463" s="68" t="s">
        <v>163</v>
      </c>
      <c r="H463" s="16" t="s">
        <v>42</v>
      </c>
      <c r="I463" s="67" t="s">
        <v>2269</v>
      </c>
      <c r="J463" s="16" t="s">
        <v>2270</v>
      </c>
      <c r="K463" s="17">
        <v>70000</v>
      </c>
      <c r="L463" s="18">
        <v>140552.76</v>
      </c>
      <c r="M463" s="91">
        <v>0</v>
      </c>
      <c r="N463" s="91">
        <v>70000</v>
      </c>
      <c r="O463" s="91">
        <v>70000</v>
      </c>
      <c r="P463" s="25"/>
      <c r="Q463" s="26"/>
    </row>
    <row r="464" spans="1:17" ht="58.5" customHeight="1" x14ac:dyDescent="0.25">
      <c r="A464" s="64">
        <v>505</v>
      </c>
      <c r="B464" s="79" t="s">
        <v>1288</v>
      </c>
      <c r="C464" s="62">
        <v>264083</v>
      </c>
      <c r="D464" s="68" t="s">
        <v>2271</v>
      </c>
      <c r="E464" s="68" t="s">
        <v>2272</v>
      </c>
      <c r="F464" s="68">
        <v>41119</v>
      </c>
      <c r="G464" s="68" t="s">
        <v>107</v>
      </c>
      <c r="H464" s="16" t="s">
        <v>89</v>
      </c>
      <c r="I464" s="67" t="s">
        <v>2273</v>
      </c>
      <c r="J464" s="16" t="s">
        <v>2274</v>
      </c>
      <c r="K464" s="17">
        <v>16000</v>
      </c>
      <c r="L464" s="18">
        <v>23889</v>
      </c>
      <c r="M464" s="91">
        <v>0</v>
      </c>
      <c r="N464" s="91">
        <v>16000</v>
      </c>
      <c r="O464" s="91">
        <v>16000</v>
      </c>
      <c r="P464" s="25"/>
      <c r="Q464" s="26"/>
    </row>
    <row r="465" spans="1:17" ht="58.5" customHeight="1" x14ac:dyDescent="0.25">
      <c r="A465" s="64">
        <v>506</v>
      </c>
      <c r="B465" s="79" t="s">
        <v>1289</v>
      </c>
      <c r="C465" s="62">
        <v>83186</v>
      </c>
      <c r="D465" s="68" t="s">
        <v>2275</v>
      </c>
      <c r="E465" s="68" t="s">
        <v>1998</v>
      </c>
      <c r="F465" s="68">
        <v>40001</v>
      </c>
      <c r="G465" s="68" t="s">
        <v>1998</v>
      </c>
      <c r="H465" s="16" t="s">
        <v>89</v>
      </c>
      <c r="I465" s="67" t="s">
        <v>2276</v>
      </c>
      <c r="J465" s="16" t="s">
        <v>2277</v>
      </c>
      <c r="K465" s="17">
        <v>181000</v>
      </c>
      <c r="L465" s="18">
        <v>266956</v>
      </c>
      <c r="M465" s="91">
        <v>0</v>
      </c>
      <c r="N465" s="91">
        <v>181000</v>
      </c>
      <c r="O465" s="91">
        <v>181000</v>
      </c>
      <c r="P465" s="25"/>
      <c r="Q465" s="26"/>
    </row>
    <row r="466" spans="1:17" ht="58.5" customHeight="1" x14ac:dyDescent="0.25">
      <c r="A466" s="64">
        <v>507</v>
      </c>
      <c r="B466" s="79" t="s">
        <v>1289</v>
      </c>
      <c r="C466" s="62">
        <v>83186</v>
      </c>
      <c r="D466" s="68" t="s">
        <v>2275</v>
      </c>
      <c r="E466" s="68" t="s">
        <v>1998</v>
      </c>
      <c r="F466" s="68">
        <v>40001</v>
      </c>
      <c r="G466" s="68" t="s">
        <v>1998</v>
      </c>
      <c r="H466" s="16" t="s">
        <v>89</v>
      </c>
      <c r="I466" s="67" t="s">
        <v>2278</v>
      </c>
      <c r="J466" s="16" t="s">
        <v>2279</v>
      </c>
      <c r="K466" s="17">
        <v>113000</v>
      </c>
      <c r="L466" s="18">
        <v>162745</v>
      </c>
      <c r="M466" s="91">
        <v>113000</v>
      </c>
      <c r="N466" s="91">
        <v>0</v>
      </c>
      <c r="O466" s="91">
        <v>113000</v>
      </c>
      <c r="P466" s="25"/>
      <c r="Q466" s="26"/>
    </row>
    <row r="467" spans="1:17" ht="58.5" customHeight="1" x14ac:dyDescent="0.25">
      <c r="A467" s="64">
        <v>508</v>
      </c>
      <c r="B467" s="79" t="s">
        <v>1289</v>
      </c>
      <c r="C467" s="62">
        <v>83186</v>
      </c>
      <c r="D467" s="68" t="s">
        <v>2275</v>
      </c>
      <c r="E467" s="68" t="s">
        <v>1998</v>
      </c>
      <c r="F467" s="68">
        <v>40001</v>
      </c>
      <c r="G467" s="68" t="s">
        <v>1998</v>
      </c>
      <c r="H467" s="16" t="s">
        <v>89</v>
      </c>
      <c r="I467" s="67" t="s">
        <v>2280</v>
      </c>
      <c r="J467" s="16" t="s">
        <v>2281</v>
      </c>
      <c r="K467" s="17">
        <v>279000</v>
      </c>
      <c r="L467" s="18">
        <v>399300</v>
      </c>
      <c r="M467" s="91">
        <v>279000</v>
      </c>
      <c r="N467" s="91">
        <v>0</v>
      </c>
      <c r="O467" s="91">
        <v>279000</v>
      </c>
      <c r="P467" s="25"/>
      <c r="Q467" s="26"/>
    </row>
    <row r="468" spans="1:17" ht="58.5" customHeight="1" x14ac:dyDescent="0.25">
      <c r="A468" s="64">
        <v>509</v>
      </c>
      <c r="B468" s="79" t="s">
        <v>1290</v>
      </c>
      <c r="C468" s="62">
        <v>261114</v>
      </c>
      <c r="D468" s="68" t="s">
        <v>2282</v>
      </c>
      <c r="E468" s="68" t="s">
        <v>2283</v>
      </c>
      <c r="F468" s="68" t="s">
        <v>2284</v>
      </c>
      <c r="G468" s="68" t="s">
        <v>1562</v>
      </c>
      <c r="H468" s="16" t="s">
        <v>66</v>
      </c>
      <c r="I468" s="67" t="s">
        <v>2285</v>
      </c>
      <c r="J468" s="16" t="s">
        <v>2286</v>
      </c>
      <c r="K468" s="17">
        <v>31000</v>
      </c>
      <c r="L468" s="18">
        <v>45000</v>
      </c>
      <c r="M468" s="91">
        <v>0</v>
      </c>
      <c r="N468" s="91">
        <v>31000</v>
      </c>
      <c r="O468" s="91">
        <v>31000</v>
      </c>
      <c r="P468" s="25"/>
      <c r="Q468" s="26"/>
    </row>
    <row r="469" spans="1:17" ht="58.5" customHeight="1" x14ac:dyDescent="0.25">
      <c r="A469" s="64">
        <v>510</v>
      </c>
      <c r="B469" s="79" t="s">
        <v>1291</v>
      </c>
      <c r="C469" s="62">
        <v>96733</v>
      </c>
      <c r="D469" s="68" t="s">
        <v>2287</v>
      </c>
      <c r="E469" s="68" t="s">
        <v>278</v>
      </c>
      <c r="F469" s="68" t="s">
        <v>2288</v>
      </c>
      <c r="G469" s="68" t="s">
        <v>278</v>
      </c>
      <c r="H469" s="16" t="s">
        <v>273</v>
      </c>
      <c r="I469" s="67" t="s">
        <v>2289</v>
      </c>
      <c r="J469" s="16" t="s">
        <v>2290</v>
      </c>
      <c r="K469" s="17">
        <v>41000</v>
      </c>
      <c r="L469" s="18">
        <v>82605</v>
      </c>
      <c r="M469" s="91">
        <v>0</v>
      </c>
      <c r="N469" s="91">
        <v>41000</v>
      </c>
      <c r="O469" s="91">
        <v>41000</v>
      </c>
      <c r="P469" s="25"/>
      <c r="Q469" s="26"/>
    </row>
    <row r="470" spans="1:17" ht="58.5" customHeight="1" x14ac:dyDescent="0.25">
      <c r="A470" s="64">
        <v>511</v>
      </c>
      <c r="B470" s="79" t="s">
        <v>1291</v>
      </c>
      <c r="C470" s="62">
        <v>96733</v>
      </c>
      <c r="D470" s="68" t="s">
        <v>2287</v>
      </c>
      <c r="E470" s="68" t="s">
        <v>278</v>
      </c>
      <c r="F470" s="68" t="s">
        <v>2288</v>
      </c>
      <c r="G470" s="68" t="s">
        <v>278</v>
      </c>
      <c r="H470" s="16" t="s">
        <v>273</v>
      </c>
      <c r="I470" s="67" t="s">
        <v>2291</v>
      </c>
      <c r="J470" s="16" t="s">
        <v>2292</v>
      </c>
      <c r="K470" s="17">
        <v>133000</v>
      </c>
      <c r="L470" s="18">
        <v>192130</v>
      </c>
      <c r="M470" s="91">
        <v>0</v>
      </c>
      <c r="N470" s="91">
        <v>133000</v>
      </c>
      <c r="O470" s="91">
        <v>133000</v>
      </c>
      <c r="P470" s="25"/>
      <c r="Q470" s="26"/>
    </row>
    <row r="471" spans="1:17" ht="58.5" customHeight="1" x14ac:dyDescent="0.25">
      <c r="A471" s="64">
        <v>512</v>
      </c>
      <c r="B471" s="79" t="s">
        <v>1291</v>
      </c>
      <c r="C471" s="62">
        <v>96733</v>
      </c>
      <c r="D471" s="68" t="s">
        <v>2287</v>
      </c>
      <c r="E471" s="68" t="s">
        <v>278</v>
      </c>
      <c r="F471" s="68" t="s">
        <v>2288</v>
      </c>
      <c r="G471" s="68" t="s">
        <v>278</v>
      </c>
      <c r="H471" s="16" t="s">
        <v>273</v>
      </c>
      <c r="I471" s="67" t="s">
        <v>2293</v>
      </c>
      <c r="J471" s="16" t="s">
        <v>2294</v>
      </c>
      <c r="K471" s="17">
        <v>51000</v>
      </c>
      <c r="L471" s="18">
        <v>73810</v>
      </c>
      <c r="M471" s="91">
        <v>0</v>
      </c>
      <c r="N471" s="91">
        <v>51000</v>
      </c>
      <c r="O471" s="91">
        <v>51000</v>
      </c>
      <c r="P471" s="25"/>
      <c r="Q471" s="26"/>
    </row>
    <row r="472" spans="1:17" ht="58.5" customHeight="1" x14ac:dyDescent="0.25">
      <c r="A472" s="64">
        <v>513</v>
      </c>
      <c r="B472" s="79" t="s">
        <v>1292</v>
      </c>
      <c r="C472" s="62">
        <v>532100</v>
      </c>
      <c r="D472" s="68" t="s">
        <v>2295</v>
      </c>
      <c r="E472" s="68" t="s">
        <v>2296</v>
      </c>
      <c r="F472" s="68" t="s">
        <v>2297</v>
      </c>
      <c r="G472" s="68" t="s">
        <v>130</v>
      </c>
      <c r="H472" s="16" t="s">
        <v>42</v>
      </c>
      <c r="I472" s="67" t="s">
        <v>2298</v>
      </c>
      <c r="J472" s="16" t="s">
        <v>2299</v>
      </c>
      <c r="K472" s="17">
        <v>15000</v>
      </c>
      <c r="L472" s="18">
        <v>22050</v>
      </c>
      <c r="M472" s="91">
        <v>0</v>
      </c>
      <c r="N472" s="91">
        <v>15000</v>
      </c>
      <c r="O472" s="91">
        <v>15000</v>
      </c>
      <c r="P472" s="25"/>
      <c r="Q472" s="26"/>
    </row>
    <row r="473" spans="1:17" ht="58.5" customHeight="1" x14ac:dyDescent="0.25">
      <c r="A473" s="64">
        <v>514</v>
      </c>
      <c r="B473" s="79" t="s">
        <v>1293</v>
      </c>
      <c r="C473" s="62">
        <v>299588</v>
      </c>
      <c r="D473" s="68" t="s">
        <v>2300</v>
      </c>
      <c r="E473" s="68" t="s">
        <v>2301</v>
      </c>
      <c r="F473" s="68" t="s">
        <v>2302</v>
      </c>
      <c r="G473" s="68" t="s">
        <v>278</v>
      </c>
      <c r="H473" s="16" t="s">
        <v>273</v>
      </c>
      <c r="I473" s="67" t="s">
        <v>2303</v>
      </c>
      <c r="J473" s="16" t="s">
        <v>1503</v>
      </c>
      <c r="K473" s="17">
        <v>15000</v>
      </c>
      <c r="L473" s="18">
        <v>22050</v>
      </c>
      <c r="M473" s="91">
        <v>0</v>
      </c>
      <c r="N473" s="91">
        <v>15000</v>
      </c>
      <c r="O473" s="91">
        <v>15000</v>
      </c>
      <c r="P473" s="25"/>
      <c r="Q473" s="26"/>
    </row>
    <row r="474" spans="1:17" ht="58.5" customHeight="1" x14ac:dyDescent="0.25">
      <c r="A474" s="64">
        <v>515</v>
      </c>
      <c r="B474" s="79" t="s">
        <v>1294</v>
      </c>
      <c r="C474" s="62">
        <v>412821</v>
      </c>
      <c r="D474" s="68" t="s">
        <v>2304</v>
      </c>
      <c r="E474" s="68" t="s">
        <v>530</v>
      </c>
      <c r="F474" s="68" t="s">
        <v>2305</v>
      </c>
      <c r="G474" s="68" t="s">
        <v>530</v>
      </c>
      <c r="H474" s="16" t="s">
        <v>57</v>
      </c>
      <c r="I474" s="67" t="s">
        <v>2306</v>
      </c>
      <c r="J474" s="16" t="s">
        <v>2307</v>
      </c>
      <c r="K474" s="17">
        <v>264000</v>
      </c>
      <c r="L474" s="18">
        <v>384408</v>
      </c>
      <c r="M474" s="91">
        <v>148000</v>
      </c>
      <c r="N474" s="91">
        <v>116000</v>
      </c>
      <c r="O474" s="91">
        <v>264000</v>
      </c>
      <c r="P474" s="25"/>
      <c r="Q474" s="26"/>
    </row>
    <row r="475" spans="1:17" ht="58.5" customHeight="1" x14ac:dyDescent="0.25">
      <c r="A475" s="19"/>
      <c r="B475" s="144"/>
      <c r="C475" s="144"/>
      <c r="D475" s="144"/>
      <c r="E475" s="144"/>
      <c r="F475" s="144"/>
      <c r="G475" s="144"/>
      <c r="H475" s="144"/>
      <c r="I475" s="144"/>
      <c r="J475" s="38"/>
      <c r="K475" s="23"/>
      <c r="L475" s="24"/>
      <c r="M475" s="116">
        <f>SUM(M4:M474)</f>
        <v>11348000</v>
      </c>
      <c r="N475" s="116">
        <f>SUM(N4:N474)</f>
        <v>16259000</v>
      </c>
      <c r="O475" s="116">
        <f>SUM(O4:O474)</f>
        <v>27607000</v>
      </c>
      <c r="P475" s="20"/>
      <c r="Q475" s="117">
        <f>O475-P475</f>
        <v>27607000</v>
      </c>
    </row>
    <row r="476" spans="1:17" ht="58.5" customHeight="1" x14ac:dyDescent="0.25">
      <c r="A476" s="19"/>
      <c r="B476" s="143"/>
      <c r="C476" s="143"/>
      <c r="D476" s="143"/>
      <c r="E476" s="143"/>
      <c r="F476" s="143"/>
      <c r="G476" s="143"/>
      <c r="H476" s="143"/>
      <c r="I476" s="143"/>
      <c r="J476" s="38"/>
      <c r="K476" s="23"/>
      <c r="L476" s="24"/>
      <c r="M476" s="41"/>
      <c r="N476" s="41"/>
      <c r="O476" s="41"/>
      <c r="P476" s="24"/>
      <c r="Q476" s="22"/>
    </row>
    <row r="477" spans="1:17" ht="58.5" customHeight="1" x14ac:dyDescent="0.25">
      <c r="A477" s="148" t="s">
        <v>18</v>
      </c>
      <c r="B477" s="149"/>
      <c r="C477" s="149"/>
      <c r="D477" s="149"/>
      <c r="E477" s="149"/>
      <c r="F477" s="149"/>
      <c r="G477" s="149"/>
      <c r="H477" s="149"/>
      <c r="I477" s="149"/>
      <c r="J477" s="149"/>
      <c r="K477" s="149"/>
      <c r="L477" s="149"/>
      <c r="M477" s="149"/>
      <c r="N477" s="149"/>
      <c r="O477" s="149"/>
      <c r="P477" s="20"/>
      <c r="Q477" s="22"/>
    </row>
    <row r="478" spans="1:17" s="7" customFormat="1" ht="58.5" customHeight="1" x14ac:dyDescent="0.25">
      <c r="A478" s="47" t="s">
        <v>7</v>
      </c>
      <c r="B478" s="47" t="s">
        <v>0</v>
      </c>
      <c r="C478" s="48" t="s">
        <v>1</v>
      </c>
      <c r="D478" s="49" t="s">
        <v>13</v>
      </c>
      <c r="E478" s="47" t="s">
        <v>12</v>
      </c>
      <c r="F478" s="50" t="s">
        <v>11</v>
      </c>
      <c r="G478" s="47" t="s">
        <v>2</v>
      </c>
      <c r="H478" s="47" t="s">
        <v>3</v>
      </c>
      <c r="I478" s="47" t="s">
        <v>4</v>
      </c>
      <c r="J478" s="118" t="s">
        <v>5</v>
      </c>
      <c r="K478" s="135" t="s">
        <v>17</v>
      </c>
      <c r="L478" s="135" t="s">
        <v>6</v>
      </c>
      <c r="M478" s="136" t="s">
        <v>8</v>
      </c>
      <c r="N478" s="136" t="s">
        <v>9</v>
      </c>
      <c r="O478" s="136" t="s">
        <v>10</v>
      </c>
      <c r="P478" s="3"/>
      <c r="Q478" s="5"/>
    </row>
    <row r="479" spans="1:17" ht="58.5" customHeight="1" x14ac:dyDescent="0.25">
      <c r="A479" s="64">
        <v>9</v>
      </c>
      <c r="B479" s="28" t="s">
        <v>105</v>
      </c>
      <c r="C479" s="62">
        <v>360627</v>
      </c>
      <c r="D479" s="16" t="s">
        <v>106</v>
      </c>
      <c r="E479" s="68" t="s">
        <v>107</v>
      </c>
      <c r="F479" s="115" t="s">
        <v>108</v>
      </c>
      <c r="G479" s="61" t="s">
        <v>107</v>
      </c>
      <c r="H479" s="16" t="s">
        <v>89</v>
      </c>
      <c r="I479" s="69" t="s">
        <v>109</v>
      </c>
      <c r="J479" s="28" t="s">
        <v>110</v>
      </c>
      <c r="K479" s="17">
        <v>28000</v>
      </c>
      <c r="L479" s="85">
        <v>57688</v>
      </c>
      <c r="M479" s="40">
        <v>0</v>
      </c>
      <c r="N479" s="40">
        <v>28000</v>
      </c>
      <c r="O479" s="40">
        <v>0</v>
      </c>
      <c r="P479" s="20"/>
      <c r="Q479" s="22"/>
    </row>
    <row r="480" spans="1:17" ht="58.5" customHeight="1" x14ac:dyDescent="0.25">
      <c r="A480" s="64">
        <v>138</v>
      </c>
      <c r="B480" s="28" t="s">
        <v>111</v>
      </c>
      <c r="C480" s="62">
        <v>874469</v>
      </c>
      <c r="D480" s="68" t="s">
        <v>113</v>
      </c>
      <c r="E480" s="68" t="s">
        <v>114</v>
      </c>
      <c r="F480" s="62" t="s">
        <v>115</v>
      </c>
      <c r="G480" s="68" t="s">
        <v>116</v>
      </c>
      <c r="H480" s="16" t="s">
        <v>33</v>
      </c>
      <c r="I480" s="27" t="s">
        <v>112</v>
      </c>
      <c r="J480" s="28" t="s">
        <v>117</v>
      </c>
      <c r="K480" s="17">
        <v>20000</v>
      </c>
      <c r="L480" s="18">
        <v>28900</v>
      </c>
      <c r="M480" s="40">
        <v>0</v>
      </c>
      <c r="N480" s="40">
        <v>20000</v>
      </c>
      <c r="O480" s="40">
        <v>0</v>
      </c>
      <c r="P480" s="20"/>
      <c r="Q480" s="22"/>
    </row>
    <row r="481" spans="1:17" ht="58.5" customHeight="1" x14ac:dyDescent="0.25">
      <c r="A481" s="64">
        <v>235</v>
      </c>
      <c r="B481" s="28" t="s">
        <v>119</v>
      </c>
      <c r="C481" s="62">
        <v>239585</v>
      </c>
      <c r="D481" s="68" t="s">
        <v>120</v>
      </c>
      <c r="E481" s="68" t="s">
        <v>121</v>
      </c>
      <c r="F481" s="62" t="s">
        <v>122</v>
      </c>
      <c r="G481" s="68" t="s">
        <v>32</v>
      </c>
      <c r="H481" s="16" t="s">
        <v>33</v>
      </c>
      <c r="I481" s="69" t="s">
        <v>123</v>
      </c>
      <c r="J481" s="28" t="s">
        <v>124</v>
      </c>
      <c r="K481" s="17">
        <v>12000</v>
      </c>
      <c r="L481" s="18">
        <v>33500</v>
      </c>
      <c r="M481" s="40">
        <v>12000</v>
      </c>
      <c r="N481" s="40">
        <v>0</v>
      </c>
      <c r="O481" s="40">
        <v>0</v>
      </c>
      <c r="P481" s="20"/>
      <c r="Q481" s="22"/>
    </row>
    <row r="482" spans="1:17" ht="58.5" customHeight="1" x14ac:dyDescent="0.25">
      <c r="A482" s="64">
        <v>289</v>
      </c>
      <c r="B482" s="28" t="s">
        <v>125</v>
      </c>
      <c r="C482" s="62">
        <v>281204</v>
      </c>
      <c r="D482" s="68" t="s">
        <v>128</v>
      </c>
      <c r="E482" s="68" t="s">
        <v>129</v>
      </c>
      <c r="F482" s="70" t="s">
        <v>131</v>
      </c>
      <c r="G482" s="68" t="s">
        <v>130</v>
      </c>
      <c r="H482" s="68" t="s">
        <v>42</v>
      </c>
      <c r="I482" s="8" t="s">
        <v>126</v>
      </c>
      <c r="J482" s="28" t="s">
        <v>127</v>
      </c>
      <c r="K482" s="17">
        <v>29000</v>
      </c>
      <c r="L482" s="18">
        <v>41799</v>
      </c>
      <c r="M482" s="74">
        <v>0</v>
      </c>
      <c r="N482" s="40">
        <v>29000</v>
      </c>
      <c r="O482" s="40">
        <v>0</v>
      </c>
      <c r="P482" s="20"/>
      <c r="Q482" s="22"/>
    </row>
    <row r="483" spans="1:17" ht="58.5" customHeight="1" x14ac:dyDescent="0.25">
      <c r="A483" s="64">
        <v>354</v>
      </c>
      <c r="B483" s="28" t="s">
        <v>132</v>
      </c>
      <c r="C483" s="62">
        <v>271110</v>
      </c>
      <c r="D483" s="34" t="s">
        <v>139</v>
      </c>
      <c r="E483" s="68" t="s">
        <v>138</v>
      </c>
      <c r="F483" s="62" t="s">
        <v>137</v>
      </c>
      <c r="G483" s="68" t="s">
        <v>136</v>
      </c>
      <c r="H483" s="68" t="s">
        <v>135</v>
      </c>
      <c r="I483" s="69" t="s">
        <v>134</v>
      </c>
      <c r="J483" s="11" t="s">
        <v>133</v>
      </c>
      <c r="K483" s="17">
        <v>85000</v>
      </c>
      <c r="L483" s="18">
        <v>122000</v>
      </c>
      <c r="M483" s="40">
        <v>0</v>
      </c>
      <c r="N483" s="40">
        <v>85000</v>
      </c>
      <c r="O483" s="40">
        <v>0</v>
      </c>
      <c r="P483" s="20"/>
      <c r="Q483" s="22"/>
    </row>
    <row r="484" spans="1:17" ht="58.5" customHeight="1" x14ac:dyDescent="0.25">
      <c r="A484" s="64">
        <v>387</v>
      </c>
      <c r="B484" s="28" t="s">
        <v>140</v>
      </c>
      <c r="C484" s="71">
        <v>70869197</v>
      </c>
      <c r="D484" s="16" t="s">
        <v>143</v>
      </c>
      <c r="E484" s="68" t="s">
        <v>141</v>
      </c>
      <c r="F484" s="68" t="s">
        <v>142</v>
      </c>
      <c r="G484" s="68" t="s">
        <v>141</v>
      </c>
      <c r="H484" s="16" t="s">
        <v>144</v>
      </c>
      <c r="I484" s="67" t="s">
        <v>147</v>
      </c>
      <c r="J484" s="28" t="s">
        <v>148</v>
      </c>
      <c r="K484" s="17">
        <v>319000</v>
      </c>
      <c r="L484" s="18">
        <v>456170</v>
      </c>
      <c r="M484" s="72">
        <v>319000</v>
      </c>
      <c r="N484" s="40">
        <v>0</v>
      </c>
      <c r="O484" s="40">
        <v>0</v>
      </c>
      <c r="P484" s="20"/>
      <c r="Q484" s="22"/>
    </row>
    <row r="485" spans="1:17" ht="58.5" customHeight="1" x14ac:dyDescent="0.25">
      <c r="A485" s="64">
        <v>442</v>
      </c>
      <c r="B485" s="80" t="s">
        <v>145</v>
      </c>
      <c r="C485" s="62">
        <v>270741</v>
      </c>
      <c r="D485" s="16" t="s">
        <v>150</v>
      </c>
      <c r="E485" s="16" t="s">
        <v>151</v>
      </c>
      <c r="F485" s="70">
        <v>53944</v>
      </c>
      <c r="G485" s="68" t="s">
        <v>136</v>
      </c>
      <c r="H485" s="68" t="s">
        <v>135</v>
      </c>
      <c r="I485" s="69" t="s">
        <v>146</v>
      </c>
      <c r="J485" s="28" t="s">
        <v>149</v>
      </c>
      <c r="K485" s="17">
        <v>22000</v>
      </c>
      <c r="L485" s="18">
        <v>25075</v>
      </c>
      <c r="M485" s="40">
        <v>0</v>
      </c>
      <c r="N485" s="40">
        <v>22000</v>
      </c>
      <c r="O485" s="40">
        <v>0</v>
      </c>
      <c r="P485" s="20"/>
      <c r="Q485" s="22"/>
    </row>
    <row r="486" spans="1:17" ht="58.5" customHeight="1" x14ac:dyDescent="0.25">
      <c r="A486" s="82">
        <v>443</v>
      </c>
      <c r="B486" s="80" t="s">
        <v>145</v>
      </c>
      <c r="C486" s="62">
        <v>270741</v>
      </c>
      <c r="D486" s="16" t="s">
        <v>150</v>
      </c>
      <c r="E486" s="16" t="s">
        <v>151</v>
      </c>
      <c r="F486" s="70">
        <v>53944</v>
      </c>
      <c r="G486" s="68" t="s">
        <v>136</v>
      </c>
      <c r="H486" s="68" t="s">
        <v>135</v>
      </c>
      <c r="I486" s="69" t="s">
        <v>152</v>
      </c>
      <c r="J486" s="28" t="s">
        <v>149</v>
      </c>
      <c r="K486" s="17">
        <v>22000</v>
      </c>
      <c r="L486" s="18">
        <v>25075</v>
      </c>
      <c r="M486" s="40">
        <v>0</v>
      </c>
      <c r="N486" s="40">
        <v>22000</v>
      </c>
      <c r="O486" s="40">
        <v>0</v>
      </c>
      <c r="P486" s="20"/>
      <c r="Q486" s="22"/>
    </row>
    <row r="487" spans="1:17" ht="58.5" customHeight="1" x14ac:dyDescent="0.25">
      <c r="A487" s="64">
        <v>464</v>
      </c>
      <c r="B487" s="28" t="s">
        <v>153</v>
      </c>
      <c r="C487" s="71">
        <v>68378033</v>
      </c>
      <c r="D487" s="34" t="s">
        <v>155</v>
      </c>
      <c r="E487" s="68" t="s">
        <v>154</v>
      </c>
      <c r="F487" s="70" t="s">
        <v>158</v>
      </c>
      <c r="G487" s="16" t="s">
        <v>100</v>
      </c>
      <c r="H487" s="83" t="s">
        <v>102</v>
      </c>
      <c r="I487" s="69" t="s">
        <v>157</v>
      </c>
      <c r="J487" s="16" t="s">
        <v>156</v>
      </c>
      <c r="K487" s="17">
        <v>83000</v>
      </c>
      <c r="L487" s="18">
        <v>118804</v>
      </c>
      <c r="M487" s="40">
        <v>0</v>
      </c>
      <c r="N487" s="40">
        <v>83000</v>
      </c>
      <c r="O487" s="40">
        <v>0</v>
      </c>
      <c r="P487" s="20"/>
      <c r="Q487" s="22"/>
    </row>
    <row r="488" spans="1:17" ht="58.5" customHeight="1" x14ac:dyDescent="0.25">
      <c r="A488" s="64">
        <v>499</v>
      </c>
      <c r="B488" s="28" t="s">
        <v>159</v>
      </c>
      <c r="C488" s="62">
        <v>89605</v>
      </c>
      <c r="D488" s="16" t="s">
        <v>162</v>
      </c>
      <c r="E488" s="68" t="s">
        <v>163</v>
      </c>
      <c r="F488" s="62" t="s">
        <v>164</v>
      </c>
      <c r="G488" s="68" t="s">
        <v>163</v>
      </c>
      <c r="H488" s="68" t="s">
        <v>42</v>
      </c>
      <c r="I488" s="69" t="s">
        <v>160</v>
      </c>
      <c r="J488" s="16" t="s">
        <v>161</v>
      </c>
      <c r="K488" s="17">
        <v>46000</v>
      </c>
      <c r="L488" s="18">
        <v>66000</v>
      </c>
      <c r="M488" s="40">
        <v>0</v>
      </c>
      <c r="N488" s="40">
        <v>46000</v>
      </c>
      <c r="O488" s="40">
        <v>0</v>
      </c>
      <c r="P488" s="20"/>
      <c r="Q488" s="22"/>
    </row>
    <row r="489" spans="1:17" ht="58.5" customHeight="1" x14ac:dyDescent="0.25">
      <c r="A489" s="19"/>
      <c r="B489" s="145"/>
      <c r="C489" s="145"/>
      <c r="D489" s="145"/>
      <c r="E489" s="145"/>
      <c r="F489" s="145"/>
      <c r="G489" s="145"/>
      <c r="H489" s="145"/>
      <c r="I489" s="145"/>
      <c r="J489" s="38"/>
      <c r="K489" s="23"/>
      <c r="L489" s="24"/>
      <c r="M489" s="41"/>
      <c r="N489" s="41"/>
      <c r="O489" s="41"/>
      <c r="P489" s="20"/>
      <c r="Q489" s="22"/>
    </row>
    <row r="490" spans="1:17" ht="58.5" customHeight="1" x14ac:dyDescent="0.25">
      <c r="A490" s="19"/>
      <c r="B490" s="29"/>
      <c r="C490" s="32"/>
      <c r="D490" s="35"/>
      <c r="E490" s="22"/>
      <c r="F490" s="21"/>
      <c r="G490" s="22"/>
      <c r="H490" s="22"/>
      <c r="I490" s="29"/>
      <c r="J490" s="38"/>
      <c r="K490" s="23"/>
      <c r="L490" s="24"/>
      <c r="M490" s="41"/>
      <c r="N490" s="41"/>
      <c r="O490" s="41"/>
      <c r="P490" s="20"/>
      <c r="Q490" s="22"/>
    </row>
    <row r="491" spans="1:17" ht="58.5" customHeight="1" x14ac:dyDescent="0.25">
      <c r="A491" s="150" t="s">
        <v>15</v>
      </c>
      <c r="B491" s="150"/>
      <c r="C491" s="150"/>
      <c r="D491" s="150"/>
      <c r="E491" s="150"/>
      <c r="F491" s="150"/>
      <c r="G491" s="150"/>
      <c r="H491" s="150"/>
      <c r="I491" s="150"/>
      <c r="J491" s="150"/>
      <c r="K491" s="150"/>
      <c r="L491" s="150"/>
      <c r="M491" s="150"/>
      <c r="N491" s="150"/>
      <c r="P491" s="25"/>
      <c r="Q491" s="26"/>
    </row>
    <row r="492" spans="1:17" s="1" customFormat="1" ht="58.5" customHeight="1" x14ac:dyDescent="0.25">
      <c r="A492" s="47" t="s">
        <v>7</v>
      </c>
      <c r="B492" s="118" t="s">
        <v>0</v>
      </c>
      <c r="C492" s="139" t="s">
        <v>1</v>
      </c>
      <c r="D492" s="118" t="s">
        <v>13</v>
      </c>
      <c r="E492" s="118" t="s">
        <v>12</v>
      </c>
      <c r="F492" s="140" t="s">
        <v>11</v>
      </c>
      <c r="G492" s="118" t="s">
        <v>2</v>
      </c>
      <c r="H492" s="118" t="s">
        <v>3</v>
      </c>
      <c r="I492" s="118" t="s">
        <v>4</v>
      </c>
      <c r="J492" s="118" t="s">
        <v>5</v>
      </c>
      <c r="K492" s="135" t="s">
        <v>17</v>
      </c>
      <c r="L492" s="135" t="s">
        <v>6</v>
      </c>
      <c r="M492" s="151" t="s">
        <v>14</v>
      </c>
      <c r="N492" s="152"/>
      <c r="O492" s="4"/>
      <c r="P492" s="6"/>
    </row>
    <row r="493" spans="1:17" ht="58.5" customHeight="1" x14ac:dyDescent="0.25">
      <c r="A493" s="52">
        <v>8</v>
      </c>
      <c r="B493" s="2" t="s">
        <v>20</v>
      </c>
      <c r="C493" s="58">
        <v>366111</v>
      </c>
      <c r="D493" s="53" t="s">
        <v>24</v>
      </c>
      <c r="E493" s="54" t="s">
        <v>25</v>
      </c>
      <c r="F493" s="57" t="s">
        <v>26</v>
      </c>
      <c r="G493" s="53" t="s">
        <v>27</v>
      </c>
      <c r="H493" s="54" t="s">
        <v>28</v>
      </c>
      <c r="I493" s="2" t="s">
        <v>21</v>
      </c>
      <c r="J493" s="54" t="s">
        <v>22</v>
      </c>
      <c r="K493" s="55">
        <v>21000</v>
      </c>
      <c r="L493" s="55">
        <v>30000</v>
      </c>
      <c r="M493" s="146" t="s">
        <v>23</v>
      </c>
      <c r="N493" s="147"/>
      <c r="O493" s="42"/>
      <c r="P493" s="25"/>
    </row>
    <row r="494" spans="1:17" ht="58.5" customHeight="1" x14ac:dyDescent="0.25">
      <c r="A494" s="51">
        <v>140</v>
      </c>
      <c r="B494" s="2" t="s">
        <v>29</v>
      </c>
      <c r="C494" s="59">
        <v>239828</v>
      </c>
      <c r="D494" s="53" t="s">
        <v>30</v>
      </c>
      <c r="E494" s="54" t="s">
        <v>31</v>
      </c>
      <c r="F494" s="60">
        <v>28922</v>
      </c>
      <c r="G494" s="54" t="s">
        <v>32</v>
      </c>
      <c r="H494" s="54" t="s">
        <v>33</v>
      </c>
      <c r="I494" s="2" t="s">
        <v>34</v>
      </c>
      <c r="J494" s="54" t="s">
        <v>35</v>
      </c>
      <c r="K494" s="55">
        <v>18000</v>
      </c>
      <c r="L494" s="55">
        <v>27000</v>
      </c>
      <c r="M494" s="146" t="s">
        <v>36</v>
      </c>
      <c r="N494" s="147"/>
      <c r="O494" s="42"/>
      <c r="P494" s="25"/>
    </row>
    <row r="495" spans="1:17" ht="58.5" customHeight="1" x14ac:dyDescent="0.25">
      <c r="A495" s="51">
        <v>263</v>
      </c>
      <c r="B495" s="2" t="s">
        <v>37</v>
      </c>
      <c r="C495" s="59">
        <v>636932</v>
      </c>
      <c r="D495" s="53" t="s">
        <v>38</v>
      </c>
      <c r="E495" s="54" t="s">
        <v>39</v>
      </c>
      <c r="F495" s="62" t="s">
        <v>40</v>
      </c>
      <c r="G495" s="63" t="s">
        <v>41</v>
      </c>
      <c r="H495" s="9" t="s">
        <v>42</v>
      </c>
      <c r="I495" s="2" t="s">
        <v>43</v>
      </c>
      <c r="J495" s="54" t="s">
        <v>44</v>
      </c>
      <c r="K495" s="55">
        <v>15000</v>
      </c>
      <c r="L495" s="55">
        <v>21955</v>
      </c>
      <c r="M495" s="146" t="s">
        <v>23</v>
      </c>
      <c r="N495" s="147"/>
      <c r="O495" s="42"/>
      <c r="P495" s="25"/>
    </row>
    <row r="496" spans="1:17" ht="58.5" customHeight="1" x14ac:dyDescent="0.25">
      <c r="A496" s="51">
        <v>281</v>
      </c>
      <c r="B496" s="2" t="s">
        <v>46</v>
      </c>
      <c r="C496" s="57">
        <v>236977</v>
      </c>
      <c r="D496" s="53" t="s">
        <v>47</v>
      </c>
      <c r="E496" s="54" t="s">
        <v>45</v>
      </c>
      <c r="F496" s="60" t="s">
        <v>48</v>
      </c>
      <c r="G496" s="54" t="s">
        <v>49</v>
      </c>
      <c r="H496" s="54" t="s">
        <v>33</v>
      </c>
      <c r="I496" s="2" t="s">
        <v>50</v>
      </c>
      <c r="J496" s="54" t="s">
        <v>51</v>
      </c>
      <c r="K496" s="55">
        <v>0</v>
      </c>
      <c r="L496" s="55">
        <v>0</v>
      </c>
      <c r="M496" s="146" t="s">
        <v>52</v>
      </c>
      <c r="N496" s="147"/>
      <c r="O496" s="42"/>
      <c r="P496" s="25"/>
    </row>
    <row r="497" spans="1:17" ht="58.5" customHeight="1" x14ac:dyDescent="0.25">
      <c r="A497" s="64">
        <v>282</v>
      </c>
      <c r="B497" s="2" t="s">
        <v>53</v>
      </c>
      <c r="C497" s="59">
        <v>71176861</v>
      </c>
      <c r="D497" s="53" t="s">
        <v>54</v>
      </c>
      <c r="E497" s="65" t="s">
        <v>55</v>
      </c>
      <c r="F497" s="60">
        <v>54401</v>
      </c>
      <c r="G497" s="66" t="s">
        <v>56</v>
      </c>
      <c r="H497" s="54" t="s">
        <v>57</v>
      </c>
      <c r="I497" s="2" t="s">
        <v>58</v>
      </c>
      <c r="J497" s="54" t="s">
        <v>59</v>
      </c>
      <c r="K497" s="55">
        <v>0</v>
      </c>
      <c r="L497" s="55">
        <v>0</v>
      </c>
      <c r="M497" s="146" t="s">
        <v>52</v>
      </c>
      <c r="N497" s="147"/>
      <c r="O497" s="42"/>
      <c r="P497" s="25"/>
    </row>
    <row r="498" spans="1:17" ht="58.5" customHeight="1" x14ac:dyDescent="0.25">
      <c r="A498" s="64">
        <v>500</v>
      </c>
      <c r="B498" s="2" t="s">
        <v>60</v>
      </c>
      <c r="C498" s="59">
        <v>498858</v>
      </c>
      <c r="D498" s="53" t="s">
        <v>63</v>
      </c>
      <c r="E498" s="54" t="s">
        <v>64</v>
      </c>
      <c r="F498" s="60">
        <v>51101</v>
      </c>
      <c r="G498" s="54" t="s">
        <v>65</v>
      </c>
      <c r="H498" s="54" t="s">
        <v>66</v>
      </c>
      <c r="I498" s="2" t="s">
        <v>61</v>
      </c>
      <c r="J498" s="54" t="s">
        <v>62</v>
      </c>
      <c r="K498" s="55">
        <v>180000</v>
      </c>
      <c r="L498" s="55">
        <v>262000</v>
      </c>
      <c r="M498" s="146" t="s">
        <v>23</v>
      </c>
      <c r="N498" s="147"/>
      <c r="O498" s="42"/>
      <c r="P498" s="25"/>
    </row>
    <row r="499" spans="1:17" ht="58.5" customHeight="1" x14ac:dyDescent="0.25">
      <c r="A499" s="64">
        <v>501</v>
      </c>
      <c r="B499" s="2" t="s">
        <v>60</v>
      </c>
      <c r="C499" s="59">
        <v>498858</v>
      </c>
      <c r="D499" s="53" t="s">
        <v>63</v>
      </c>
      <c r="E499" s="54" t="s">
        <v>64</v>
      </c>
      <c r="F499" s="60">
        <v>51101</v>
      </c>
      <c r="G499" s="54" t="s">
        <v>65</v>
      </c>
      <c r="H499" s="54" t="s">
        <v>66</v>
      </c>
      <c r="I499" s="56" t="s">
        <v>67</v>
      </c>
      <c r="J499" s="54" t="s">
        <v>68</v>
      </c>
      <c r="K499" s="55">
        <v>133000</v>
      </c>
      <c r="L499" s="55">
        <v>190000</v>
      </c>
      <c r="M499" s="146" t="s">
        <v>23</v>
      </c>
      <c r="N499" s="147"/>
      <c r="O499" s="42"/>
      <c r="P499" s="25"/>
    </row>
    <row r="500" spans="1:17" ht="58.5" customHeight="1" x14ac:dyDescent="0.25">
      <c r="A500" s="64">
        <v>502</v>
      </c>
      <c r="B500" s="2" t="s">
        <v>60</v>
      </c>
      <c r="C500" s="59">
        <v>498858</v>
      </c>
      <c r="D500" s="53" t="s">
        <v>63</v>
      </c>
      <c r="E500" s="54" t="s">
        <v>64</v>
      </c>
      <c r="F500" s="60">
        <v>51101</v>
      </c>
      <c r="G500" s="54" t="s">
        <v>65</v>
      </c>
      <c r="H500" s="54" t="s">
        <v>66</v>
      </c>
      <c r="I500" s="2" t="s">
        <v>69</v>
      </c>
      <c r="J500" s="54" t="s">
        <v>70</v>
      </c>
      <c r="K500" s="55">
        <v>152000</v>
      </c>
      <c r="L500" s="55">
        <v>218000</v>
      </c>
      <c r="M500" s="146" t="s">
        <v>23</v>
      </c>
      <c r="N500" s="147"/>
      <c r="O500" s="42"/>
      <c r="P500" s="25"/>
    </row>
    <row r="501" spans="1:17" ht="58.5" customHeight="1" x14ac:dyDescent="0.25">
      <c r="A501" s="75" t="s">
        <v>118</v>
      </c>
      <c r="C501" s="76"/>
      <c r="D501" s="77"/>
      <c r="E501" s="30"/>
      <c r="F501" s="78"/>
      <c r="G501" s="30"/>
      <c r="H501" s="30"/>
      <c r="I501" s="27"/>
      <c r="P501" s="25"/>
      <c r="Q501" s="26"/>
    </row>
    <row r="502" spans="1:17" ht="58.5" customHeight="1" x14ac:dyDescent="0.25">
      <c r="B502" s="27"/>
      <c r="I502" s="27"/>
      <c r="P502" s="25"/>
      <c r="Q502" s="26"/>
    </row>
    <row r="503" spans="1:17" ht="58.5" customHeight="1" x14ac:dyDescent="0.25">
      <c r="B503" s="27"/>
      <c r="I503" s="27"/>
      <c r="P503" s="25"/>
      <c r="Q503" s="26"/>
    </row>
    <row r="504" spans="1:17" ht="58.5" customHeight="1" x14ac:dyDescent="0.25">
      <c r="B504" s="27"/>
      <c r="I504" s="27"/>
    </row>
  </sheetData>
  <mergeCells count="16">
    <mergeCell ref="M498:N498"/>
    <mergeCell ref="M499:N499"/>
    <mergeCell ref="M500:N500"/>
    <mergeCell ref="A477:O477"/>
    <mergeCell ref="A491:N491"/>
    <mergeCell ref="M492:N492"/>
    <mergeCell ref="M493:N493"/>
    <mergeCell ref="M496:N496"/>
    <mergeCell ref="M495:N495"/>
    <mergeCell ref="M494:N494"/>
    <mergeCell ref="M497:N497"/>
    <mergeCell ref="A1:O1"/>
    <mergeCell ref="A2:O2"/>
    <mergeCell ref="B476:I476"/>
    <mergeCell ref="B475:I475"/>
    <mergeCell ref="B489:I489"/>
  </mergeCells>
  <conditionalFormatting sqref="I493:I500">
    <cfRule type="duplicateValues" dxfId="0" priority="3"/>
  </conditionalFormatting>
  <pageMargins left="0.7" right="0.7" top="0.75" bottom="0.75" header="0.3" footer="0.3"/>
  <pageSetup paperSize="8" scale="2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projekty VISK3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Doležalová Pavlína</dc:creator>
  <cp:lastModifiedBy>Volná Kristýna</cp:lastModifiedBy>
  <cp:lastPrinted>2025-03-18T12:19:02Z</cp:lastPrinted>
  <dcterms:created xsi:type="dcterms:W3CDTF">2024-01-24T08:38:10Z</dcterms:created>
  <dcterms:modified xsi:type="dcterms:W3CDTF">2025-03-26T09:11:07Z</dcterms:modified>
</cp:coreProperties>
</file>