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NPV14\rdf$\petra.miturova\Documents\Dokumenty EXCEL\VISK 2024-dotační\"/>
    </mc:Choice>
  </mc:AlternateContent>
  <xr:revisionPtr revIDLastSave="0" documentId="13_ncr:1_{EE436AA8-ABB3-4D13-BEF1-1A2F164123B6}" xr6:coauthVersionLast="36" xr6:coauthVersionMax="36" xr10:uidLastSave="{00000000-0000-0000-0000-000000000000}"/>
  <bookViews>
    <workbookView xWindow="0" yWindow="0" windowWidth="28800" windowHeight="11625" xr2:uid="{0D66E1C2-71C4-4D92-91AB-5B150F7532A4}"/>
  </bookViews>
  <sheets>
    <sheet name="Lis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D27" i="1"/>
</calcChain>
</file>

<file path=xl/sharedStrings.xml><?xml version="1.0" encoding="utf-8"?>
<sst xmlns="http://schemas.openxmlformats.org/spreadsheetml/2006/main" count="82" uniqueCount="72">
  <si>
    <t>Č. proj.</t>
  </si>
  <si>
    <t>Č.j.</t>
  </si>
  <si>
    <t>Název</t>
  </si>
  <si>
    <t>Žadatel</t>
  </si>
  <si>
    <t>68531/2023</t>
  </si>
  <si>
    <t>Doplňování vybraných záznamů článků do báze ANL</t>
  </si>
  <si>
    <t>Jihočeská vědecká knihovna v Č. Budějovicích</t>
  </si>
  <si>
    <t>71003/2023</t>
  </si>
  <si>
    <t>Obohacení souboru nár. autorit v SK NK ČR a harmonizace lokál. autorit KUP</t>
  </si>
  <si>
    <t>Univerzita Palackého v Olomouci</t>
  </si>
  <si>
    <t>71794/2023</t>
  </si>
  <si>
    <t>Krajská knihovna Františka Bartoše ve Zlíně, p.o.</t>
  </si>
  <si>
    <t>72496/2026</t>
  </si>
  <si>
    <t>Středočeská vědecká knihovna v Kladně</t>
  </si>
  <si>
    <t>72862/2023</t>
  </si>
  <si>
    <t>Revize a harmonizace lokál. záhlaví v SK MU s bází Nár. autorit NK ČR a jejich kooper. tvorba…</t>
  </si>
  <si>
    <t>Masarykova univerzita</t>
  </si>
  <si>
    <t>73288/2023</t>
  </si>
  <si>
    <t>Historický ústav AV ČR, v.v.i.</t>
  </si>
  <si>
    <t>73437/2023</t>
  </si>
  <si>
    <t>Vytváření článků do databáze ANL</t>
  </si>
  <si>
    <t>Knihovna AV ČR, v.v.i.</t>
  </si>
  <si>
    <t>73704/2023</t>
  </si>
  <si>
    <t>Studijní a vědecká knihovna v Hradci Králové</t>
  </si>
  <si>
    <t>74881/2023</t>
  </si>
  <si>
    <t>Kooper. tvorba a využ. souborů nár. autorit v MěK Pelhřimov</t>
  </si>
  <si>
    <t>Kulturní zařízení města Pelhřimova</t>
  </si>
  <si>
    <t>73907/2023</t>
  </si>
  <si>
    <t>Krajská knihovna v Pardubicích</t>
  </si>
  <si>
    <t>73909/2023</t>
  </si>
  <si>
    <t>Harmonizace a opravy tematických autorit ve SVK v Hradci Králové</t>
  </si>
  <si>
    <t>74364/2023</t>
  </si>
  <si>
    <t>Sjednocení lokální báze autorit s bází nár. autorit NK ČR</t>
  </si>
  <si>
    <t>Městská knihovna Tábor</t>
  </si>
  <si>
    <t>74671/2023</t>
  </si>
  <si>
    <t>Harmonizace databáze autorit MěK Litvínov s databází nár. autorit NK ČR</t>
  </si>
  <si>
    <t>Městská knihovna Litvínov</t>
  </si>
  <si>
    <t>73017/2023</t>
  </si>
  <si>
    <t>Harmonizace lokálních jm. a tematických autorit SVK Plzeňského kraje s nár. autoritami NK ČR</t>
  </si>
  <si>
    <t>Studijní a vědecká knihovna Plzeňského kraje</t>
  </si>
  <si>
    <t>73685/2023</t>
  </si>
  <si>
    <t>Doplňování vybraných záznamů článků do báze ANL. Muzikologické časopisy</t>
  </si>
  <si>
    <t>Ústav dějin umění AV ČR, v.v.i.</t>
  </si>
  <si>
    <t>73814/2023</t>
  </si>
  <si>
    <t>Krajská knihovna Karlovy Vary</t>
  </si>
  <si>
    <t>73841/2023</t>
  </si>
  <si>
    <t>Krajská knihovna Vysočiny</t>
  </si>
  <si>
    <t>73847/2023</t>
  </si>
  <si>
    <t>Vědecká knihovna v Olomouci</t>
  </si>
  <si>
    <t>74221/2023</t>
  </si>
  <si>
    <t>Kooperativní tvorba a využívání souborů nár. autorit 2023</t>
  </si>
  <si>
    <t>Ústav zemědělské ekonomiky a informací</t>
  </si>
  <si>
    <t>74437/2023</t>
  </si>
  <si>
    <t>Doplňování vybraných záznamů článků do báze ANL v roce 2024</t>
  </si>
  <si>
    <t>Knihovna Ústeckého kraje, p.o.</t>
  </si>
  <si>
    <t>74594/2023</t>
  </si>
  <si>
    <t>Harmonizace lokálních databází s bází národních autorit v MěK Jihlava - fáze XVI</t>
  </si>
  <si>
    <t>Městská knihovna Jihlava, p.o.</t>
  </si>
  <si>
    <t>74632/2023</t>
  </si>
  <si>
    <t>Fyzikální ústav AV ČR, v.v.i.</t>
  </si>
  <si>
    <t>74133/2023</t>
  </si>
  <si>
    <t>Krajská vědecká knihovna v Liberci, p.o.</t>
  </si>
  <si>
    <t>CELKEM</t>
  </si>
  <si>
    <t>Podprogram VISK 9</t>
  </si>
  <si>
    <t>Rok 2024</t>
  </si>
  <si>
    <t>Požadavek</t>
  </si>
  <si>
    <t>Dotace</t>
  </si>
  <si>
    <t>Rozvoj Soub. katalogu CASLIN a souboru nár. autorit I. Kooper. zpracování analytických záznamů</t>
  </si>
  <si>
    <t>Zprac. Mgr. Petra Miturová, tajemnice komise</t>
  </si>
  <si>
    <t xml:space="preserve">          19.2.2024</t>
  </si>
  <si>
    <t>Schválila: Jitka Haincová,</t>
  </si>
  <si>
    <t xml:space="preserve">               předsedkyně komise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</si>
</sst>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/>
    <xf numFmtId="0" fontId="1" fillId="0" borderId="1" xfId="0" applyFont="1" applyFill="1" applyBorder="1"/>
    <xf numFmtId="3" fontId="1" fillId="0" borderId="1" xfId="0" applyNumberFormat="1" applyFont="1" applyFill="1" applyBorder="1"/>
    <xf numFmtId="3" fontId="1" fillId="0" borderId="1" xfId="0" applyNumberFormat="1" applyFont="1" applyBorder="1"/>
    <xf numFmtId="0" fontId="1" fillId="0" borderId="2" xfId="0" applyFont="1" applyFill="1" applyBorder="1"/>
    <xf numFmtId="0" fontId="2" fillId="2" borderId="1" xfId="0" applyFont="1" applyFill="1" applyBorder="1" applyAlignment="1">
      <alignment horizontal="center"/>
    </xf>
    <xf numFmtId="0" fontId="2" fillId="0" borderId="3" xfId="0" applyFont="1" applyBorder="1"/>
    <xf numFmtId="3" fontId="2" fillId="0" borderId="4" xfId="0" applyNumberFormat="1" applyFont="1" applyBorder="1"/>
    <xf numFmtId="3" fontId="2" fillId="0" borderId="5" xfId="0" applyNumberFormat="1" applyFont="1" applyFill="1" applyBorder="1"/>
    <xf numFmtId="0" fontId="2" fillId="0" borderId="0" xfId="0" applyFont="1" applyBorder="1"/>
    <xf numFmtId="3" fontId="2" fillId="0" borderId="0" xfId="0" applyNumberFormat="1" applyFont="1" applyBorder="1"/>
    <xf numFmtId="3" fontId="2" fillId="0" borderId="0" xfId="0" applyNumberFormat="1" applyFont="1" applyFill="1" applyBorder="1"/>
    <xf numFmtId="0" fontId="3" fillId="0" borderId="0" xfId="0" applyFont="1"/>
    <xf numFmtId="0" fontId="3" fillId="0" borderId="0" xfId="0" applyFont="1" applyFill="1"/>
    <xf numFmtId="0" fontId="3" fillId="0" borderId="1" xfId="0" applyFont="1" applyBorder="1"/>
    <xf numFmtId="3" fontId="3" fillId="0" borderId="1" xfId="0" applyNumberFormat="1" applyFont="1" applyBorder="1"/>
    <xf numFmtId="3" fontId="3" fillId="0" borderId="1" xfId="0" applyNumberFormat="1" applyFont="1" applyFill="1" applyBorder="1"/>
    <xf numFmtId="0" fontId="3" fillId="0" borderId="2" xfId="0" applyFont="1" applyFill="1" applyBorder="1"/>
    <xf numFmtId="0" fontId="3" fillId="0" borderId="1" xfId="0" applyFont="1" applyFill="1" applyBorder="1"/>
    <xf numFmtId="0" fontId="3" fillId="0" borderId="2" xfId="0" applyFont="1" applyBorder="1"/>
    <xf numFmtId="3" fontId="3" fillId="3" borderId="1" xfId="0" applyNumberFormat="1" applyFont="1" applyFill="1" applyBorder="1"/>
    <xf numFmtId="0" fontId="3" fillId="0" borderId="0" xfId="0" applyFont="1" applyBorder="1"/>
    <xf numFmtId="0" fontId="4" fillId="0" borderId="0" xfId="0" applyFont="1"/>
    <xf numFmtId="0" fontId="3" fillId="3" borderId="1" xfId="0" applyFont="1" applyFill="1" applyBorder="1"/>
    <xf numFmtId="0" fontId="1" fillId="3" borderId="1" xfId="0" applyFont="1" applyFill="1" applyBorder="1"/>
    <xf numFmtId="3" fontId="1" fillId="0" borderId="0" xfId="0" applyNumberFormat="1" applyFont="1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0C8A9-3F74-4649-97D3-6896E32DDA77}">
  <dimension ref="A1:F35"/>
  <sheetViews>
    <sheetView tabSelected="1" workbookViewId="0">
      <selection activeCell="A2" sqref="A2"/>
    </sheetView>
  </sheetViews>
  <sheetFormatPr defaultRowHeight="12.75" x14ac:dyDescent="0.2"/>
  <cols>
    <col min="1" max="1" width="6.85546875" style="13" customWidth="1"/>
    <col min="2" max="2" width="10.5703125" style="13" bestFit="1" customWidth="1"/>
    <col min="3" max="3" width="81.28515625" style="13" customWidth="1"/>
    <col min="4" max="4" width="11" style="13" bestFit="1" customWidth="1"/>
    <col min="5" max="5" width="9.140625" style="13" bestFit="1" customWidth="1"/>
    <col min="6" max="6" width="42.42578125" style="13" bestFit="1" customWidth="1"/>
    <col min="7" max="16384" width="9.140625" style="13"/>
  </cols>
  <sheetData>
    <row r="1" spans="1:6" s="23" customFormat="1" ht="15" x14ac:dyDescent="0.25">
      <c r="A1" s="23" t="s">
        <v>63</v>
      </c>
    </row>
    <row r="2" spans="1:6" x14ac:dyDescent="0.2">
      <c r="A2" s="13" t="s">
        <v>64</v>
      </c>
    </row>
    <row r="3" spans="1:6" s="14" customFormat="1" x14ac:dyDescent="0.2">
      <c r="A3" s="6" t="s">
        <v>0</v>
      </c>
      <c r="B3" s="6" t="s">
        <v>1</v>
      </c>
      <c r="C3" s="6" t="s">
        <v>2</v>
      </c>
      <c r="D3" s="6" t="s">
        <v>65</v>
      </c>
      <c r="E3" s="6" t="s">
        <v>66</v>
      </c>
      <c r="F3" s="6" t="s">
        <v>3</v>
      </c>
    </row>
    <row r="4" spans="1:6" x14ac:dyDescent="0.2">
      <c r="A4" s="24">
        <v>1</v>
      </c>
      <c r="B4" s="15" t="s">
        <v>4</v>
      </c>
      <c r="C4" s="15" t="s">
        <v>5</v>
      </c>
      <c r="D4" s="16">
        <v>56000</v>
      </c>
      <c r="E4" s="21">
        <v>56000</v>
      </c>
      <c r="F4" s="18" t="s">
        <v>6</v>
      </c>
    </row>
    <row r="5" spans="1:6" x14ac:dyDescent="0.2">
      <c r="A5" s="24">
        <v>2</v>
      </c>
      <c r="B5" s="1" t="s">
        <v>7</v>
      </c>
      <c r="C5" s="15" t="s">
        <v>8</v>
      </c>
      <c r="D5" s="16">
        <v>42000</v>
      </c>
      <c r="E5" s="21">
        <v>38000</v>
      </c>
      <c r="F5" s="18" t="s">
        <v>9</v>
      </c>
    </row>
    <row r="6" spans="1:6" x14ac:dyDescent="0.2">
      <c r="A6" s="24">
        <v>3</v>
      </c>
      <c r="B6" s="1" t="s">
        <v>10</v>
      </c>
      <c r="C6" s="15" t="s">
        <v>5</v>
      </c>
      <c r="D6" s="16">
        <v>70000</v>
      </c>
      <c r="E6" s="21">
        <v>70000</v>
      </c>
      <c r="F6" s="18" t="s">
        <v>11</v>
      </c>
    </row>
    <row r="7" spans="1:6" x14ac:dyDescent="0.2">
      <c r="A7" s="24">
        <v>4</v>
      </c>
      <c r="B7" s="1" t="s">
        <v>12</v>
      </c>
      <c r="C7" s="15" t="s">
        <v>67</v>
      </c>
      <c r="D7" s="16">
        <v>50000</v>
      </c>
      <c r="E7" s="21">
        <v>50000</v>
      </c>
      <c r="F7" s="18" t="s">
        <v>13</v>
      </c>
    </row>
    <row r="8" spans="1:6" x14ac:dyDescent="0.2">
      <c r="A8" s="24">
        <v>5</v>
      </c>
      <c r="B8" s="1" t="s">
        <v>14</v>
      </c>
      <c r="C8" s="15" t="s">
        <v>15</v>
      </c>
      <c r="D8" s="16">
        <v>166000</v>
      </c>
      <c r="E8" s="21">
        <v>166000</v>
      </c>
      <c r="F8" s="20" t="s">
        <v>16</v>
      </c>
    </row>
    <row r="9" spans="1:6" x14ac:dyDescent="0.2">
      <c r="A9" s="24">
        <v>6</v>
      </c>
      <c r="B9" s="15" t="s">
        <v>17</v>
      </c>
      <c r="C9" s="15" t="s">
        <v>5</v>
      </c>
      <c r="D9" s="16">
        <v>230000</v>
      </c>
      <c r="E9" s="21">
        <v>229000</v>
      </c>
      <c r="F9" s="18" t="s">
        <v>18</v>
      </c>
    </row>
    <row r="10" spans="1:6" x14ac:dyDescent="0.2">
      <c r="A10" s="25">
        <v>7</v>
      </c>
      <c r="B10" s="1" t="s">
        <v>19</v>
      </c>
      <c r="C10" s="1" t="s">
        <v>20</v>
      </c>
      <c r="D10" s="16">
        <v>294000</v>
      </c>
      <c r="E10" s="17">
        <v>294000</v>
      </c>
      <c r="F10" s="18" t="s">
        <v>21</v>
      </c>
    </row>
    <row r="11" spans="1:6" x14ac:dyDescent="0.2">
      <c r="A11" s="24">
        <v>8</v>
      </c>
      <c r="B11" s="15" t="s">
        <v>22</v>
      </c>
      <c r="C11" s="15" t="s">
        <v>5</v>
      </c>
      <c r="D11" s="16">
        <v>81000</v>
      </c>
      <c r="E11" s="17">
        <v>81000</v>
      </c>
      <c r="F11" s="18" t="s">
        <v>23</v>
      </c>
    </row>
    <row r="12" spans="1:6" x14ac:dyDescent="0.2">
      <c r="A12" s="24">
        <v>9</v>
      </c>
      <c r="B12" s="2" t="s">
        <v>24</v>
      </c>
      <c r="C12" s="19" t="s">
        <v>25</v>
      </c>
      <c r="D12" s="16">
        <v>48000</v>
      </c>
      <c r="E12" s="3">
        <v>48000</v>
      </c>
      <c r="F12" s="18" t="s">
        <v>26</v>
      </c>
    </row>
    <row r="13" spans="1:6" x14ac:dyDescent="0.2">
      <c r="A13" s="24">
        <v>10</v>
      </c>
      <c r="B13" s="1" t="s">
        <v>27</v>
      </c>
      <c r="C13" s="15" t="s">
        <v>5</v>
      </c>
      <c r="D13" s="16">
        <v>108000</v>
      </c>
      <c r="E13" s="17">
        <v>108000</v>
      </c>
      <c r="F13" s="20" t="s">
        <v>28</v>
      </c>
    </row>
    <row r="14" spans="1:6" x14ac:dyDescent="0.2">
      <c r="A14" s="24">
        <v>11</v>
      </c>
      <c r="B14" s="1" t="s">
        <v>29</v>
      </c>
      <c r="C14" s="15" t="s">
        <v>30</v>
      </c>
      <c r="D14" s="17">
        <v>218000</v>
      </c>
      <c r="E14" s="17">
        <v>218000</v>
      </c>
      <c r="F14" s="18" t="s">
        <v>23</v>
      </c>
    </row>
    <row r="15" spans="1:6" x14ac:dyDescent="0.2">
      <c r="A15" s="24">
        <v>12</v>
      </c>
      <c r="B15" s="15" t="s">
        <v>31</v>
      </c>
      <c r="C15" s="15" t="s">
        <v>32</v>
      </c>
      <c r="D15" s="16">
        <v>30000</v>
      </c>
      <c r="E15" s="17">
        <v>30000</v>
      </c>
      <c r="F15" s="20" t="s">
        <v>33</v>
      </c>
    </row>
    <row r="16" spans="1:6" x14ac:dyDescent="0.2">
      <c r="A16" s="24">
        <v>13</v>
      </c>
      <c r="B16" s="1" t="s">
        <v>34</v>
      </c>
      <c r="C16" s="1" t="s">
        <v>35</v>
      </c>
      <c r="D16" s="16">
        <v>46000</v>
      </c>
      <c r="E16" s="21">
        <v>46000</v>
      </c>
      <c r="F16" s="18" t="s">
        <v>36</v>
      </c>
    </row>
    <row r="17" spans="1:6" x14ac:dyDescent="0.2">
      <c r="A17" s="24">
        <v>14</v>
      </c>
      <c r="B17" s="1" t="s">
        <v>37</v>
      </c>
      <c r="C17" s="15" t="s">
        <v>38</v>
      </c>
      <c r="D17" s="16">
        <v>56000</v>
      </c>
      <c r="E17" s="21">
        <v>56000</v>
      </c>
      <c r="F17" s="18" t="s">
        <v>39</v>
      </c>
    </row>
    <row r="18" spans="1:6" x14ac:dyDescent="0.2">
      <c r="A18" s="24">
        <v>15</v>
      </c>
      <c r="B18" s="15" t="s">
        <v>40</v>
      </c>
      <c r="C18" s="15" t="s">
        <v>41</v>
      </c>
      <c r="D18" s="16">
        <v>28000</v>
      </c>
      <c r="E18" s="17">
        <v>28000</v>
      </c>
      <c r="F18" s="20" t="s">
        <v>42</v>
      </c>
    </row>
    <row r="19" spans="1:6" x14ac:dyDescent="0.2">
      <c r="A19" s="24">
        <v>16</v>
      </c>
      <c r="B19" s="1" t="s">
        <v>43</v>
      </c>
      <c r="C19" s="15" t="s">
        <v>5</v>
      </c>
      <c r="D19" s="16">
        <v>53000</v>
      </c>
      <c r="E19" s="21">
        <v>53000</v>
      </c>
      <c r="F19" s="5" t="s">
        <v>44</v>
      </c>
    </row>
    <row r="20" spans="1:6" x14ac:dyDescent="0.2">
      <c r="A20" s="25">
        <v>17</v>
      </c>
      <c r="B20" s="1" t="s">
        <v>45</v>
      </c>
      <c r="C20" s="1" t="s">
        <v>5</v>
      </c>
      <c r="D20" s="4">
        <v>128000</v>
      </c>
      <c r="E20" s="3">
        <v>128000</v>
      </c>
      <c r="F20" s="5" t="s">
        <v>46</v>
      </c>
    </row>
    <row r="21" spans="1:6" x14ac:dyDescent="0.2">
      <c r="A21" s="24">
        <v>18</v>
      </c>
      <c r="B21" s="19" t="s">
        <v>47</v>
      </c>
      <c r="C21" s="19" t="s">
        <v>5</v>
      </c>
      <c r="D21" s="16">
        <v>90000</v>
      </c>
      <c r="E21" s="17">
        <v>90000</v>
      </c>
      <c r="F21" s="18" t="s">
        <v>48</v>
      </c>
    </row>
    <row r="22" spans="1:6" x14ac:dyDescent="0.2">
      <c r="A22" s="24">
        <v>19</v>
      </c>
      <c r="B22" s="15" t="s">
        <v>49</v>
      </c>
      <c r="C22" s="15" t="s">
        <v>50</v>
      </c>
      <c r="D22" s="16">
        <v>22000</v>
      </c>
      <c r="E22" s="17">
        <v>22000</v>
      </c>
      <c r="F22" s="20" t="s">
        <v>51</v>
      </c>
    </row>
    <row r="23" spans="1:6" x14ac:dyDescent="0.2">
      <c r="A23" s="25">
        <v>20</v>
      </c>
      <c r="B23" s="1" t="s">
        <v>52</v>
      </c>
      <c r="C23" s="1" t="s">
        <v>53</v>
      </c>
      <c r="D23" s="16">
        <v>61000</v>
      </c>
      <c r="E23" s="17">
        <v>61000</v>
      </c>
      <c r="F23" s="20" t="s">
        <v>54</v>
      </c>
    </row>
    <row r="24" spans="1:6" x14ac:dyDescent="0.2">
      <c r="A24" s="24">
        <v>21</v>
      </c>
      <c r="B24" s="1" t="s">
        <v>55</v>
      </c>
      <c r="C24" s="1" t="s">
        <v>56</v>
      </c>
      <c r="D24" s="16">
        <v>37000</v>
      </c>
      <c r="E24" s="17">
        <v>37000</v>
      </c>
      <c r="F24" s="18" t="s">
        <v>57</v>
      </c>
    </row>
    <row r="25" spans="1:6" x14ac:dyDescent="0.2">
      <c r="A25" s="24">
        <v>22</v>
      </c>
      <c r="B25" s="1" t="s">
        <v>58</v>
      </c>
      <c r="C25" s="15" t="s">
        <v>5</v>
      </c>
      <c r="D25" s="16">
        <v>168000</v>
      </c>
      <c r="E25" s="17">
        <v>168000</v>
      </c>
      <c r="F25" s="20" t="s">
        <v>59</v>
      </c>
    </row>
    <row r="26" spans="1:6" ht="13.5" thickBot="1" x14ac:dyDescent="0.25">
      <c r="A26" s="24">
        <v>23</v>
      </c>
      <c r="B26" s="1" t="s">
        <v>60</v>
      </c>
      <c r="C26" s="15" t="s">
        <v>5</v>
      </c>
      <c r="D26" s="16">
        <v>92000</v>
      </c>
      <c r="E26" s="17">
        <v>92000</v>
      </c>
      <c r="F26" s="20" t="s">
        <v>61</v>
      </c>
    </row>
    <row r="27" spans="1:6" s="22" customFormat="1" ht="13.5" thickBot="1" x14ac:dyDescent="0.25">
      <c r="C27" s="7" t="s">
        <v>62</v>
      </c>
      <c r="D27" s="8">
        <f>SUM(D4:D26)</f>
        <v>2174000</v>
      </c>
      <c r="E27" s="9">
        <f>SUM(E4:E26)</f>
        <v>2169000</v>
      </c>
    </row>
    <row r="28" spans="1:6" s="22" customFormat="1" x14ac:dyDescent="0.2">
      <c r="C28" s="10"/>
      <c r="D28" s="11"/>
      <c r="E28" s="12"/>
    </row>
    <row r="29" spans="1:6" x14ac:dyDescent="0.2">
      <c r="C29" s="26" t="s">
        <v>68</v>
      </c>
    </row>
    <row r="30" spans="1:6" x14ac:dyDescent="0.2">
      <c r="C30" s="27" t="s">
        <v>69</v>
      </c>
    </row>
    <row r="31" spans="1:6" x14ac:dyDescent="0.2">
      <c r="C31" s="27"/>
    </row>
    <row r="32" spans="1:6" x14ac:dyDescent="0.2">
      <c r="C32" s="27"/>
    </row>
    <row r="33" spans="3:3" x14ac:dyDescent="0.2">
      <c r="C33" s="27" t="s">
        <v>70</v>
      </c>
    </row>
    <row r="34" spans="3:3" x14ac:dyDescent="0.2">
      <c r="C34" s="27" t="s">
        <v>71</v>
      </c>
    </row>
    <row r="35" spans="3:3" x14ac:dyDescent="0.2">
      <c r="C35" s="27"/>
    </row>
  </sheetData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Miturová Petra</dc:creator>
  <cp:lastModifiedBy>Miturová Petra</cp:lastModifiedBy>
  <cp:lastPrinted>2024-02-19T13:28:49Z</cp:lastPrinted>
  <dcterms:created xsi:type="dcterms:W3CDTF">2024-01-03T15:49:53Z</dcterms:created>
  <dcterms:modified xsi:type="dcterms:W3CDTF">2024-02-19T13:32:28Z</dcterms:modified>
</cp:coreProperties>
</file>