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451BDAFC-4FA0-4537-BF92-DECF570816BA}" xr6:coauthVersionLast="36" xr6:coauthVersionMax="36" xr10:uidLastSave="{00000000-0000-0000-0000-000000000000}"/>
  <bookViews>
    <workbookView xWindow="0" yWindow="0" windowWidth="28800" windowHeight="13620" xr2:uid="{D6D48C02-CB60-459D-8D60-F5740756BAB9}"/>
  </bookViews>
  <sheets>
    <sheet name="VISK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D65490" i="1" s="1"/>
</calcChain>
</file>

<file path=xl/sharedStrings.xml><?xml version="1.0" encoding="utf-8"?>
<sst xmlns="http://schemas.openxmlformats.org/spreadsheetml/2006/main" count="59" uniqueCount="57">
  <si>
    <t>Č. proj.</t>
  </si>
  <si>
    <t>Č.j.</t>
  </si>
  <si>
    <t>Název</t>
  </si>
  <si>
    <t>Požadavek (neinv.)</t>
  </si>
  <si>
    <t>Schvál. dotace</t>
  </si>
  <si>
    <t>Žadatel</t>
  </si>
  <si>
    <t>Národní archiv</t>
  </si>
  <si>
    <t>Vysoká škola ekonomická v Praze</t>
  </si>
  <si>
    <t>Krajská knihovna v Pardubicích</t>
  </si>
  <si>
    <t>Židovské muzeum v Praze</t>
  </si>
  <si>
    <t>Městská knihovna v Praze</t>
  </si>
  <si>
    <t>Digitalizace periodik ohrožených degradací papíru</t>
  </si>
  <si>
    <t>Vědecká knihovna v Olomouci</t>
  </si>
  <si>
    <t>Historie a vojenství v dobových dokumentech</t>
  </si>
  <si>
    <t>Ústav zemědělské ekonomiky a informací</t>
  </si>
  <si>
    <t>CELKEM</t>
  </si>
  <si>
    <t>MK 92683/2024 POD</t>
  </si>
  <si>
    <t>Digitalizace periodika Plánované hospodářství (1. etapa)</t>
  </si>
  <si>
    <t>MK 92449/2024 POD</t>
  </si>
  <si>
    <t>Prager Zeitung, 8. etapa</t>
  </si>
  <si>
    <t>MK 94166/2024 POD, MK 660/2025 POD</t>
  </si>
  <si>
    <t>Digitalizace německojazyčných regionálních periodik III</t>
  </si>
  <si>
    <t>Městské muzeum a galerie Mariánské Lázně, příspěvková organizace</t>
  </si>
  <si>
    <t>MK 94927/2024 POD</t>
  </si>
  <si>
    <t>Tištěné dědictví Pardubického kraje, IV. etapa</t>
  </si>
  <si>
    <t>MK 94946/2024 POD</t>
  </si>
  <si>
    <t>Záchranná digitalizace periodik a instalace systému Kramerius 7</t>
  </si>
  <si>
    <t>Univerzita Karlova. Ústřední knihovna</t>
  </si>
  <si>
    <t>MK 95194/2024 POD</t>
  </si>
  <si>
    <t>Instalace nové verze systému Kramerius</t>
  </si>
  <si>
    <t>Moravskoslezská vědecká knihovna v Ostravě, příspěvková organizace</t>
  </si>
  <si>
    <t>MK 95844/2024 POD</t>
  </si>
  <si>
    <t>Vojenský historický ústav Praha</t>
  </si>
  <si>
    <t>MK 95850/2024 POD</t>
  </si>
  <si>
    <t>MK 95887/2024 POD</t>
  </si>
  <si>
    <t>Digitalizace gramofonových desek z pozůstalosti dirigenta V. Smetáčka ve fondu MKP - 4. etapa</t>
  </si>
  <si>
    <t>MK 96060/2024 POD</t>
  </si>
  <si>
    <t>Instalace prostředí Kramerius 7 pro Univerzitní knihovnu TUL</t>
  </si>
  <si>
    <t>Technická univerzita v Liberci</t>
  </si>
  <si>
    <t>MK 96292/2024 POD</t>
  </si>
  <si>
    <t>Digitalizace regionálního týdeníku Rozvoj 1. etapa</t>
  </si>
  <si>
    <t>Knihovna Ústeckého kraje, příspěvková organizace</t>
  </si>
  <si>
    <t>MK 96301/2024 POD</t>
  </si>
  <si>
    <t>Digitalizace ohrožených dokumentů a jejich zpřístupnění v knihovně Židovského muzea v Praze (etapa 14), instalace nové verze Systému Kramerius</t>
  </si>
  <si>
    <t>MK 96344/2024 POD</t>
  </si>
  <si>
    <t>KRAMERIUS 2025 III: Podpora instalace a implementace  softwarových nástrojů pro zajištění dlouhodobé archivace digitálního obsahu (včetně školení)</t>
  </si>
  <si>
    <t>MK 96347/2024 POD</t>
  </si>
  <si>
    <t>KRAMERIUS 2025 II: Instalace nové verze Systému Kramerius</t>
  </si>
  <si>
    <t>MK 96348/2024 POD</t>
  </si>
  <si>
    <t>KRAMERIUS 2025 I: Digitalizace ohrožených bohemikálních dokumentů</t>
  </si>
  <si>
    <t>MK 96438/2024 POD</t>
  </si>
  <si>
    <t>Digitalizace a zpřístupnění literárněvědných pramenů z fondu knihovny ÚČL AV ČR, etapa 3</t>
  </si>
  <si>
    <t>Ústav pro českou literaturu AV ČR, v. v. i.</t>
  </si>
  <si>
    <t>Rok 2025</t>
  </si>
  <si>
    <t>Podprogram VISK 7</t>
  </si>
  <si>
    <t>Zpracovala: Mgr. Pavlína Doležalová, tajemnice komise, 18. února 2025</t>
  </si>
  <si>
    <t>Schválila: Mgr. et Mgr. Lenka Nemravová, předsedkyně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</si>
</sst>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3" fontId="0" fillId="0" borderId="2" xfId="0" applyNumberFormat="1" applyBorder="1" applyAlignment="1">
      <alignment vertical="top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F1E1-5088-4388-95F9-786F3A2C7549}">
  <dimension ref="A1:J65490"/>
  <sheetViews>
    <sheetView tabSelected="1" topLeftCell="C1" zoomScaleNormal="100" workbookViewId="0">
      <selection activeCell="F36" sqref="F36:F37"/>
    </sheetView>
  </sheetViews>
  <sheetFormatPr defaultRowHeight="12.75" x14ac:dyDescent="0.2"/>
  <cols>
    <col min="1" max="1" width="7.5703125" style="1" bestFit="1" customWidth="1"/>
    <col min="2" max="2" width="19.42578125" style="4" customWidth="1"/>
    <col min="3" max="3" width="125.42578125" style="1" customWidth="1"/>
    <col min="4" max="4" width="18.5703125" style="5" bestFit="1" customWidth="1"/>
    <col min="5" max="5" width="14.5703125" style="1" customWidth="1"/>
    <col min="6" max="6" width="59.7109375" style="1" customWidth="1"/>
    <col min="7" max="16384" width="9.140625" style="1"/>
  </cols>
  <sheetData>
    <row r="1" spans="1:6" ht="15" x14ac:dyDescent="0.2">
      <c r="A1" s="3" t="s">
        <v>54</v>
      </c>
    </row>
    <row r="2" spans="1:6" x14ac:dyDescent="0.2">
      <c r="A2" s="6" t="s">
        <v>53</v>
      </c>
    </row>
    <row r="3" spans="1:6" s="10" customFormat="1" x14ac:dyDescent="0.2">
      <c r="A3" s="7" t="s">
        <v>0</v>
      </c>
      <c r="B3" s="8" t="s">
        <v>1</v>
      </c>
      <c r="C3" s="7" t="s">
        <v>2</v>
      </c>
      <c r="D3" s="9" t="s">
        <v>3</v>
      </c>
      <c r="E3" s="7" t="s">
        <v>4</v>
      </c>
      <c r="F3" s="7" t="s">
        <v>5</v>
      </c>
    </row>
    <row r="4" spans="1:6" x14ac:dyDescent="0.2">
      <c r="A4" s="11">
        <v>1</v>
      </c>
      <c r="B4" s="12" t="s">
        <v>16</v>
      </c>
      <c r="C4" s="11" t="s">
        <v>17</v>
      </c>
      <c r="D4" s="13">
        <v>123000</v>
      </c>
      <c r="E4" s="13">
        <v>123000</v>
      </c>
      <c r="F4" s="14" t="s">
        <v>7</v>
      </c>
    </row>
    <row r="5" spans="1:6" x14ac:dyDescent="0.2">
      <c r="A5" s="11">
        <v>2</v>
      </c>
      <c r="B5" s="12" t="s">
        <v>18</v>
      </c>
      <c r="C5" s="11" t="s">
        <v>19</v>
      </c>
      <c r="D5" s="13">
        <v>160000</v>
      </c>
      <c r="E5" s="13">
        <v>160000</v>
      </c>
      <c r="F5" s="15" t="s">
        <v>6</v>
      </c>
    </row>
    <row r="6" spans="1:6" ht="25.5" x14ac:dyDescent="0.2">
      <c r="A6" s="11">
        <v>3</v>
      </c>
      <c r="B6" s="12" t="s">
        <v>20</v>
      </c>
      <c r="C6" s="11" t="s">
        <v>21</v>
      </c>
      <c r="D6" s="13">
        <v>123000</v>
      </c>
      <c r="E6" s="13">
        <v>123000</v>
      </c>
      <c r="F6" s="15" t="s">
        <v>22</v>
      </c>
    </row>
    <row r="7" spans="1:6" x14ac:dyDescent="0.2">
      <c r="A7" s="11">
        <v>4</v>
      </c>
      <c r="B7" s="12" t="s">
        <v>23</v>
      </c>
      <c r="C7" s="15" t="s">
        <v>24</v>
      </c>
      <c r="D7" s="13">
        <v>185000</v>
      </c>
      <c r="E7" s="13">
        <v>185000</v>
      </c>
      <c r="F7" s="15" t="s">
        <v>8</v>
      </c>
    </row>
    <row r="8" spans="1:6" x14ac:dyDescent="0.2">
      <c r="A8" s="11">
        <v>5</v>
      </c>
      <c r="B8" s="12" t="s">
        <v>25</v>
      </c>
      <c r="C8" s="11" t="s">
        <v>26</v>
      </c>
      <c r="D8" s="13">
        <v>226000</v>
      </c>
      <c r="E8" s="13">
        <v>226000</v>
      </c>
      <c r="F8" s="11" t="s">
        <v>27</v>
      </c>
    </row>
    <row r="9" spans="1:6" x14ac:dyDescent="0.2">
      <c r="A9" s="11">
        <v>6</v>
      </c>
      <c r="B9" s="12" t="s">
        <v>28</v>
      </c>
      <c r="C9" s="11" t="s">
        <v>29</v>
      </c>
      <c r="D9" s="13">
        <v>137000</v>
      </c>
      <c r="E9" s="13">
        <v>137000</v>
      </c>
      <c r="F9" s="15" t="s">
        <v>30</v>
      </c>
    </row>
    <row r="10" spans="1:6" x14ac:dyDescent="0.2">
      <c r="A10" s="11">
        <v>7</v>
      </c>
      <c r="B10" s="12" t="s">
        <v>31</v>
      </c>
      <c r="C10" s="11" t="s">
        <v>13</v>
      </c>
      <c r="D10" s="13">
        <v>691000</v>
      </c>
      <c r="E10" s="13">
        <v>691000</v>
      </c>
      <c r="F10" s="11" t="s">
        <v>32</v>
      </c>
    </row>
    <row r="11" spans="1:6" x14ac:dyDescent="0.2">
      <c r="A11" s="11">
        <v>8</v>
      </c>
      <c r="B11" s="12" t="s">
        <v>33</v>
      </c>
      <c r="C11" s="11" t="s">
        <v>11</v>
      </c>
      <c r="D11" s="13">
        <v>127000</v>
      </c>
      <c r="E11" s="13">
        <v>127000</v>
      </c>
      <c r="F11" s="15" t="s">
        <v>12</v>
      </c>
    </row>
    <row r="12" spans="1:6" x14ac:dyDescent="0.2">
      <c r="A12" s="11">
        <v>9</v>
      </c>
      <c r="B12" s="12" t="s">
        <v>34</v>
      </c>
      <c r="C12" s="11" t="s">
        <v>35</v>
      </c>
      <c r="D12" s="13">
        <v>126000</v>
      </c>
      <c r="E12" s="13">
        <v>126000</v>
      </c>
      <c r="F12" s="15" t="s">
        <v>10</v>
      </c>
    </row>
    <row r="13" spans="1:6" x14ac:dyDescent="0.2">
      <c r="A13" s="11">
        <v>10</v>
      </c>
      <c r="B13" s="12" t="s">
        <v>36</v>
      </c>
      <c r="C13" s="11" t="s">
        <v>37</v>
      </c>
      <c r="D13" s="13">
        <v>52000</v>
      </c>
      <c r="E13" s="13">
        <v>52000</v>
      </c>
      <c r="F13" s="15" t="s">
        <v>38</v>
      </c>
    </row>
    <row r="14" spans="1:6" x14ac:dyDescent="0.2">
      <c r="A14" s="11">
        <v>11</v>
      </c>
      <c r="B14" s="12" t="s">
        <v>39</v>
      </c>
      <c r="C14" s="16" t="s">
        <v>40</v>
      </c>
      <c r="D14" s="13">
        <v>34000</v>
      </c>
      <c r="E14" s="13">
        <v>34000</v>
      </c>
      <c r="F14" s="15" t="s">
        <v>41</v>
      </c>
    </row>
    <row r="15" spans="1:6" x14ac:dyDescent="0.2">
      <c r="A15" s="11">
        <v>12</v>
      </c>
      <c r="B15" s="12" t="s">
        <v>42</v>
      </c>
      <c r="C15" s="15" t="s">
        <v>43</v>
      </c>
      <c r="D15" s="13">
        <v>51000</v>
      </c>
      <c r="E15" s="13">
        <v>51000</v>
      </c>
      <c r="F15" s="11" t="s">
        <v>9</v>
      </c>
    </row>
    <row r="16" spans="1:6" x14ac:dyDescent="0.2">
      <c r="A16" s="11">
        <v>13</v>
      </c>
      <c r="B16" s="12" t="s">
        <v>44</v>
      </c>
      <c r="C16" s="15" t="s">
        <v>45</v>
      </c>
      <c r="D16" s="13">
        <v>39000</v>
      </c>
      <c r="E16" s="13">
        <v>39000</v>
      </c>
      <c r="F16" s="11" t="s">
        <v>14</v>
      </c>
    </row>
    <row r="17" spans="1:6" x14ac:dyDescent="0.2">
      <c r="A17" s="11">
        <v>14</v>
      </c>
      <c r="B17" s="12" t="s">
        <v>46</v>
      </c>
      <c r="C17" s="11" t="s">
        <v>47</v>
      </c>
      <c r="D17" s="13">
        <v>52000</v>
      </c>
      <c r="E17" s="13">
        <v>52000</v>
      </c>
      <c r="F17" s="11" t="s">
        <v>14</v>
      </c>
    </row>
    <row r="18" spans="1:6" x14ac:dyDescent="0.2">
      <c r="A18" s="11">
        <v>15</v>
      </c>
      <c r="B18" s="12" t="s">
        <v>48</v>
      </c>
      <c r="C18" s="16" t="s">
        <v>49</v>
      </c>
      <c r="D18" s="13">
        <v>274000</v>
      </c>
      <c r="E18" s="13">
        <v>274000</v>
      </c>
      <c r="F18" s="11" t="s">
        <v>14</v>
      </c>
    </row>
    <row r="19" spans="1:6" ht="13.5" thickBot="1" x14ac:dyDescent="0.25">
      <c r="A19" s="11">
        <v>16</v>
      </c>
      <c r="B19" s="12" t="s">
        <v>50</v>
      </c>
      <c r="C19" s="17" t="s">
        <v>51</v>
      </c>
      <c r="D19" s="18">
        <v>102000</v>
      </c>
      <c r="E19" s="18">
        <v>102000</v>
      </c>
      <c r="F19" s="11" t="s">
        <v>52</v>
      </c>
    </row>
    <row r="20" spans="1:6" ht="13.5" thickBot="1" x14ac:dyDescent="0.25">
      <c r="C20" s="19" t="s">
        <v>15</v>
      </c>
      <c r="D20" s="20">
        <f>SUM(D4:D19)</f>
        <v>2502000</v>
      </c>
      <c r="E20" s="20">
        <f>SUM(E4:E19)</f>
        <v>2502000</v>
      </c>
    </row>
    <row r="22" spans="1:6" x14ac:dyDescent="0.2">
      <c r="C22" s="2" t="s">
        <v>55</v>
      </c>
    </row>
    <row r="26" spans="1:6" x14ac:dyDescent="0.2">
      <c r="C26" s="2" t="s">
        <v>56</v>
      </c>
    </row>
    <row r="65490" spans="4:4" x14ac:dyDescent="0.2">
      <c r="D65490" s="5">
        <f>SUM(D4:D65489)</f>
        <v>5004000</v>
      </c>
    </row>
  </sheetData>
  <pageMargins left="0.78740157499999996" right="0.78740157499999996" top="0.984251969" bottom="0.984251969" header="0.4921259845" footer="0.492125984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VISK7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dcterms:created xsi:type="dcterms:W3CDTF">2025-01-10T07:20:42Z</dcterms:created>
  <dcterms:modified xsi:type="dcterms:W3CDTF">2025-03-13T08:09:17Z</dcterms:modified>
</cp:coreProperties>
</file>