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články" sheetId="1" r:id="rId1"/>
    <sheet name="dotazy" sheetId="2" r:id="rId2"/>
    <sheet name="přihlášení" sheetId="3" r:id="rId3"/>
  </sheets>
  <calcPr calcId="145621"/>
</workbook>
</file>

<file path=xl/calcChain.xml><?xml version="1.0" encoding="utf-8"?>
<calcChain xmlns="http://schemas.openxmlformats.org/spreadsheetml/2006/main">
  <c r="B10" i="3" l="1"/>
  <c r="B31" i="3"/>
  <c r="B16" i="3"/>
  <c r="B12" i="3"/>
  <c r="B48" i="3"/>
  <c r="B30" i="3"/>
  <c r="B63" i="3"/>
  <c r="B35" i="3"/>
  <c r="B57" i="3"/>
  <c r="B21" i="3"/>
  <c r="B17" i="3"/>
  <c r="B68" i="3"/>
  <c r="B37" i="3"/>
  <c r="B18" i="3"/>
  <c r="B52" i="3"/>
  <c r="B42" i="3"/>
  <c r="B65" i="3"/>
  <c r="B23" i="3"/>
  <c r="B58" i="3"/>
  <c r="B13" i="3"/>
  <c r="B64" i="3"/>
  <c r="B49" i="3"/>
  <c r="B44" i="3"/>
  <c r="B45" i="3"/>
  <c r="B5" i="3"/>
  <c r="B55" i="3"/>
  <c r="B59" i="3"/>
  <c r="B34" i="3"/>
  <c r="B53" i="3"/>
  <c r="B6" i="3"/>
  <c r="B14" i="3"/>
  <c r="B24" i="3"/>
  <c r="B32" i="3"/>
  <c r="B46" i="3"/>
  <c r="B50" i="3"/>
  <c r="B29" i="3"/>
  <c r="B25" i="3"/>
  <c r="B36" i="3"/>
  <c r="B54" i="3"/>
  <c r="B51" i="3"/>
  <c r="B33" i="3"/>
  <c r="B4" i="3"/>
  <c r="B60" i="3"/>
  <c r="B9" i="3"/>
  <c r="B28" i="3"/>
  <c r="B66" i="3"/>
  <c r="B11" i="3"/>
  <c r="B7" i="3"/>
  <c r="B8" i="3"/>
  <c r="B41" i="3"/>
  <c r="B43" i="3"/>
  <c r="B27" i="3"/>
  <c r="B62" i="3"/>
  <c r="B22" i="3"/>
  <c r="B19" i="3"/>
  <c r="B20" i="3"/>
  <c r="B67" i="3"/>
  <c r="B47" i="3"/>
  <c r="B56" i="3"/>
  <c r="B69" i="3"/>
  <c r="B61" i="3"/>
  <c r="B15" i="3"/>
  <c r="B26" i="3"/>
  <c r="B39" i="3"/>
  <c r="B40" i="3"/>
  <c r="B38" i="3"/>
  <c r="B8" i="2"/>
  <c r="B23" i="2"/>
  <c r="B16" i="2"/>
  <c r="B13" i="2"/>
  <c r="B31" i="2"/>
  <c r="B32" i="2"/>
  <c r="B28" i="2"/>
  <c r="B37" i="2"/>
  <c r="B62" i="2"/>
  <c r="B38" i="2"/>
  <c r="B18" i="2"/>
  <c r="B66" i="2"/>
  <c r="B43" i="2"/>
  <c r="B49" i="2"/>
  <c r="B57" i="2"/>
  <c r="B25" i="2"/>
  <c r="B65" i="2"/>
  <c r="B45" i="2"/>
  <c r="B60" i="2"/>
  <c r="B14" i="2"/>
  <c r="B68" i="2"/>
  <c r="B56" i="2"/>
  <c r="B48" i="2"/>
  <c r="B53" i="2"/>
  <c r="B30" i="2"/>
  <c r="B29" i="2"/>
  <c r="B55" i="2"/>
  <c r="B54" i="2"/>
  <c r="B44" i="2"/>
  <c r="B7" i="2"/>
  <c r="B10" i="2"/>
  <c r="B33" i="2"/>
  <c r="B39" i="2"/>
  <c r="B46" i="2"/>
  <c r="B59" i="2"/>
  <c r="B24" i="2"/>
  <c r="B21" i="2"/>
  <c r="B40" i="2"/>
  <c r="B58" i="2"/>
  <c r="B64" i="2"/>
  <c r="B19" i="2"/>
  <c r="B4" i="2"/>
  <c r="B51" i="2"/>
  <c r="B5" i="2"/>
  <c r="B47" i="2"/>
  <c r="B63" i="2"/>
  <c r="B9" i="2"/>
  <c r="B6" i="2"/>
  <c r="B11" i="2"/>
  <c r="B27" i="2"/>
  <c r="B42" i="2"/>
  <c r="B36" i="2"/>
  <c r="B50" i="2"/>
  <c r="B35" i="2"/>
  <c r="B20" i="2"/>
  <c r="B17" i="2"/>
  <c r="B67" i="2"/>
  <c r="B41" i="2"/>
  <c r="B61" i="2"/>
  <c r="B69" i="2"/>
  <c r="B52" i="2"/>
  <c r="B12" i="2"/>
  <c r="B15" i="2"/>
  <c r="B34" i="2"/>
  <c r="B26" i="2"/>
  <c r="B22" i="2"/>
  <c r="B12" i="1"/>
  <c r="B15" i="1"/>
  <c r="B30" i="1"/>
  <c r="B9" i="1"/>
  <c r="B24" i="1"/>
  <c r="B38" i="1"/>
  <c r="B10" i="1"/>
  <c r="B31" i="1"/>
  <c r="B62" i="1"/>
  <c r="B16" i="1"/>
  <c r="B27" i="1"/>
  <c r="B64" i="1"/>
  <c r="B51" i="1"/>
  <c r="B22" i="1"/>
  <c r="B60" i="1"/>
  <c r="B32" i="1"/>
  <c r="B52" i="1"/>
  <c r="B47" i="1"/>
  <c r="B42" i="1"/>
  <c r="B36" i="1"/>
  <c r="B67" i="1"/>
  <c r="B41" i="1"/>
  <c r="B55" i="1"/>
  <c r="B61" i="1"/>
  <c r="B59" i="1"/>
  <c r="B69" i="1"/>
  <c r="B57" i="1"/>
  <c r="B44" i="1"/>
  <c r="B18" i="1"/>
  <c r="B13" i="1"/>
  <c r="B40" i="1"/>
  <c r="B33" i="1"/>
  <c r="B45" i="1"/>
  <c r="B53" i="1"/>
  <c r="B21" i="1"/>
  <c r="B26" i="1"/>
  <c r="B48" i="1"/>
  <c r="B56" i="1"/>
  <c r="B68" i="1"/>
  <c r="B29" i="1"/>
  <c r="B5" i="1"/>
  <c r="B50" i="1"/>
  <c r="B11" i="1"/>
  <c r="B49" i="1"/>
  <c r="B63" i="1"/>
  <c r="B20" i="1"/>
  <c r="B17" i="1"/>
  <c r="B19" i="1"/>
  <c r="B37" i="1"/>
  <c r="B23" i="1"/>
  <c r="B35" i="1"/>
  <c r="B66" i="1"/>
  <c r="B25" i="1"/>
  <c r="B39" i="1"/>
  <c r="B8" i="1"/>
  <c r="B28" i="1"/>
  <c r="B58" i="1"/>
  <c r="B54" i="1"/>
  <c r="B65" i="1"/>
  <c r="B34" i="1"/>
  <c r="B4" i="1"/>
  <c r="B7" i="1"/>
  <c r="B46" i="1"/>
  <c r="B6" i="1"/>
  <c r="B14" i="1"/>
</calcChain>
</file>

<file path=xl/sharedStrings.xml><?xml version="1.0" encoding="utf-8"?>
<sst xmlns="http://schemas.openxmlformats.org/spreadsheetml/2006/main" count="207" uniqueCount="71">
  <si>
    <t>Název knihovny</t>
  </si>
  <si>
    <t>Univerzitní knihovna Západočeské univerzity v Plzni</t>
  </si>
  <si>
    <t>Národní knihovna ČR</t>
  </si>
  <si>
    <t>Knihovna Univerzity Palackého</t>
  </si>
  <si>
    <t>Státní zdravotní ústav - odborná knihovna Praha</t>
  </si>
  <si>
    <t>Městská knihovna ve Svitavách</t>
  </si>
  <si>
    <t>Moravskoslezská vědecká knihovna v Ostravě</t>
  </si>
  <si>
    <t>Moravská zemská knihovna v Brně</t>
  </si>
  <si>
    <t>Knihovna města Plzně</t>
  </si>
  <si>
    <t>Studijní a vědecká knihovna v Hradci Králové</t>
  </si>
  <si>
    <t>Jihočeská vědecká knihovna v Českých Budějovicích</t>
  </si>
  <si>
    <t>Studijní a vědecká knihovna Plzeňského kraje</t>
  </si>
  <si>
    <t>Vědecká knihovna v Olomouci</t>
  </si>
  <si>
    <t>Knihovna Kroměřížska</t>
  </si>
  <si>
    <t>Městská knihovna Krnov</t>
  </si>
  <si>
    <t>Městská knihovna Doksy</t>
  </si>
  <si>
    <t>Severočeská vědecká knihovna, Ústí nad Labem</t>
  </si>
  <si>
    <t>Krajská knihovna Vysočiny</t>
  </si>
  <si>
    <t>Městská knihovna Blansko</t>
  </si>
  <si>
    <t>Univerzita Karlova v Praze, Fakulta sociálních věd</t>
  </si>
  <si>
    <t>Městská knihovna Boženy Němcové Domažlice</t>
  </si>
  <si>
    <t>Krajská vědecká knihovna v Liberci, příspěvková organizace</t>
  </si>
  <si>
    <t>Knihovna města Hradce Králové</t>
  </si>
  <si>
    <t>Národní technická knihovna</t>
  </si>
  <si>
    <t xml:space="preserve">Institut umění - Divadelní ústav, knihovna </t>
  </si>
  <si>
    <t>Krajská knihovna Karlovy Vary</t>
  </si>
  <si>
    <t>Městská knihovna Prostějov</t>
  </si>
  <si>
    <t>Knihovna B.B.Buchlovana Uherské Hradiště</t>
  </si>
  <si>
    <t>Knihovna města Ostravy</t>
  </si>
  <si>
    <t>Knihovna Václava Čtvrtka v Jičíně</t>
  </si>
  <si>
    <t>Knihovna Nadace Bohuslava Martinů</t>
  </si>
  <si>
    <t>Knihovna Karla Dvořáčka</t>
  </si>
  <si>
    <t>Knihovna Ústavu mezinárodních vztahů, v.v.i</t>
  </si>
  <si>
    <t>Knihovna Akademie věd ČR</t>
  </si>
  <si>
    <t>Masarykova veřejná knihovna Vsetín</t>
  </si>
  <si>
    <t>Městská knihovna Havířov</t>
  </si>
  <si>
    <t>Městská knihovna Ústí nad Orlicí</t>
  </si>
  <si>
    <t>Knihovna K.H.Máchy v Litoměřicích</t>
  </si>
  <si>
    <t>Městská knihovna Klatovy</t>
  </si>
  <si>
    <t>Vědecká knihovna Univerzity J.E. Purkyně</t>
  </si>
  <si>
    <t>Městská knihovna v Chebu</t>
  </si>
  <si>
    <t>Městská knihovna v Rožnově pod Radhoštěm, p.o.</t>
  </si>
  <si>
    <t>Městská knihovna Tábor</t>
  </si>
  <si>
    <t>Městská knihovna v Třebíči</t>
  </si>
  <si>
    <t>Regionální knihovna Karviná</t>
  </si>
  <si>
    <t>Městská knihovna v Přerově</t>
  </si>
  <si>
    <t>Knihovna J.Drdy Příbram</t>
  </si>
  <si>
    <t>Krajská knihovna v Pardubicích</t>
  </si>
  <si>
    <t>Městská knihovna Jablonec nad Nisou, p.o.</t>
  </si>
  <si>
    <t>Knihovna Národního filmového archivu Praha</t>
  </si>
  <si>
    <t>Středočeská vědecká knihovna v Kladně</t>
  </si>
  <si>
    <t>Městská knihovna Česká Lípa</t>
  </si>
  <si>
    <t>Městská knihovna Jihlava</t>
  </si>
  <si>
    <t>Městská knihovna Lysá nad Labem</t>
  </si>
  <si>
    <t>Knihovna Jiřího Mahena v Brně</t>
  </si>
  <si>
    <t>Městská knihovna Chrudim</t>
  </si>
  <si>
    <t>Knihovna města Mladá Boleslav</t>
  </si>
  <si>
    <t>Městská knihovna Šumperk</t>
  </si>
  <si>
    <t>Městská knihovna Třeboň</t>
  </si>
  <si>
    <t>Městské kulturní středisko - Městská knihovna Nový Jičín</t>
  </si>
  <si>
    <t>Knihovna města Police nad Metují</t>
  </si>
  <si>
    <t>Galerie výtvarného umění v Ostravě - knihovna</t>
  </si>
  <si>
    <t>Národní lékařská knihovna Praha</t>
  </si>
  <si>
    <t>Krajská knihovna Františka Bartoše, p.o.</t>
  </si>
  <si>
    <t>Metropolitní univerzita Praha, o.p.s. - Odborná knihovna Jiřího Hájka</t>
  </si>
  <si>
    <t>Knihovna CERGE-EI</t>
  </si>
  <si>
    <t>Knihovna Gender Studies</t>
  </si>
  <si>
    <t>Celkem grant</t>
  </si>
  <si>
    <t>Příl. č. 2 - počet zobrazených/stažených článků</t>
  </si>
  <si>
    <t>Příl. č. 2 - počet dotazů</t>
  </si>
  <si>
    <t>Příl. č. 2 - počet přihlášení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</si>
</sst>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3" fillId="3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" fontId="7" fillId="3" borderId="1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7" fontId="1" fillId="3" borderId="2" xfId="0" applyNumberFormat="1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/>
  </sheetViews>
  <sheetFormatPr defaultRowHeight="15" x14ac:dyDescent="0.25"/>
  <cols>
    <col min="1" max="1" width="48.42578125" customWidth="1"/>
    <col min="2" max="2" width="15.85546875" customWidth="1"/>
    <col min="3" max="3" width="11.42578125" customWidth="1"/>
    <col min="4" max="4" width="13.5703125" customWidth="1"/>
    <col min="5" max="6" width="14.7109375" customWidth="1"/>
  </cols>
  <sheetData>
    <row r="1" spans="1:6" ht="15.75" x14ac:dyDescent="0.25">
      <c r="A1" s="22" t="s">
        <v>68</v>
      </c>
    </row>
    <row r="3" spans="1:6" ht="21" customHeight="1" x14ac:dyDescent="0.25">
      <c r="A3" s="7" t="s">
        <v>0</v>
      </c>
      <c r="B3" s="7" t="s">
        <v>67</v>
      </c>
      <c r="C3" s="18">
        <v>41974</v>
      </c>
      <c r="D3" s="18">
        <v>41944</v>
      </c>
      <c r="E3" s="18">
        <v>41913</v>
      </c>
      <c r="F3" s="11">
        <v>41883</v>
      </c>
    </row>
    <row r="4" spans="1:6" x14ac:dyDescent="0.25">
      <c r="A4" s="1" t="s">
        <v>2</v>
      </c>
      <c r="B4" s="14">
        <f t="shared" ref="B4:B42" si="0">SUM(C4:F4)</f>
        <v>9840</v>
      </c>
      <c r="C4" s="9">
        <v>1008</v>
      </c>
      <c r="D4" s="15">
        <v>4759</v>
      </c>
      <c r="E4" s="15">
        <v>3122</v>
      </c>
      <c r="F4" s="15">
        <v>951</v>
      </c>
    </row>
    <row r="5" spans="1:6" x14ac:dyDescent="0.25">
      <c r="A5" s="2" t="s">
        <v>3</v>
      </c>
      <c r="B5" s="14">
        <f t="shared" si="0"/>
        <v>6554</v>
      </c>
      <c r="C5" s="9">
        <v>234</v>
      </c>
      <c r="D5" s="15">
        <v>1485</v>
      </c>
      <c r="E5" s="15">
        <v>4095</v>
      </c>
      <c r="F5" s="15">
        <v>740</v>
      </c>
    </row>
    <row r="6" spans="1:6" x14ac:dyDescent="0.25">
      <c r="A6" s="2" t="s">
        <v>4</v>
      </c>
      <c r="B6" s="14">
        <f t="shared" si="0"/>
        <v>4974</v>
      </c>
      <c r="C6" s="9">
        <v>1318</v>
      </c>
      <c r="D6" s="15">
        <v>1109</v>
      </c>
      <c r="E6" s="15">
        <v>1226</v>
      </c>
      <c r="F6" s="15">
        <v>1321</v>
      </c>
    </row>
    <row r="7" spans="1:6" x14ac:dyDescent="0.25">
      <c r="A7" s="2" t="s">
        <v>62</v>
      </c>
      <c r="B7" s="14">
        <f t="shared" si="0"/>
        <v>4795</v>
      </c>
      <c r="C7" s="9">
        <v>672</v>
      </c>
      <c r="D7" s="15">
        <v>710</v>
      </c>
      <c r="E7" s="15">
        <v>885</v>
      </c>
      <c r="F7" s="15">
        <v>2528</v>
      </c>
    </row>
    <row r="8" spans="1:6" x14ac:dyDescent="0.25">
      <c r="A8" s="5" t="s">
        <v>5</v>
      </c>
      <c r="B8" s="14">
        <f t="shared" si="0"/>
        <v>3269</v>
      </c>
      <c r="C8" s="9">
        <v>790</v>
      </c>
      <c r="D8" s="15">
        <v>805</v>
      </c>
      <c r="E8" s="15">
        <v>781</v>
      </c>
      <c r="F8" s="15">
        <v>893</v>
      </c>
    </row>
    <row r="9" spans="1:6" x14ac:dyDescent="0.25">
      <c r="A9" s="3" t="s">
        <v>1</v>
      </c>
      <c r="B9" s="14">
        <f t="shared" si="0"/>
        <v>3247</v>
      </c>
      <c r="C9" s="9">
        <v>1281</v>
      </c>
      <c r="D9" s="15">
        <v>415</v>
      </c>
      <c r="E9" s="15">
        <v>771</v>
      </c>
      <c r="F9" s="15">
        <v>780</v>
      </c>
    </row>
    <row r="10" spans="1:6" x14ac:dyDescent="0.25">
      <c r="A10" s="2" t="s">
        <v>19</v>
      </c>
      <c r="B10" s="14">
        <f t="shared" si="0"/>
        <v>3128</v>
      </c>
      <c r="C10" s="9">
        <v>1379</v>
      </c>
      <c r="D10" s="17"/>
      <c r="E10" s="15">
        <v>1540</v>
      </c>
      <c r="F10" s="15">
        <v>209</v>
      </c>
    </row>
    <row r="11" spans="1:6" x14ac:dyDescent="0.25">
      <c r="A11" s="2" t="s">
        <v>12</v>
      </c>
      <c r="B11" s="14">
        <f t="shared" si="0"/>
        <v>2270</v>
      </c>
      <c r="C11" s="9">
        <v>445</v>
      </c>
      <c r="D11" s="15">
        <v>662</v>
      </c>
      <c r="E11" s="15">
        <v>692</v>
      </c>
      <c r="F11" s="15">
        <v>471</v>
      </c>
    </row>
    <row r="12" spans="1:6" x14ac:dyDescent="0.25">
      <c r="A12" s="2" t="s">
        <v>9</v>
      </c>
      <c r="B12" s="14">
        <f t="shared" si="0"/>
        <v>2216</v>
      </c>
      <c r="C12" s="9">
        <v>382</v>
      </c>
      <c r="D12" s="15">
        <v>700</v>
      </c>
      <c r="E12" s="15">
        <v>651</v>
      </c>
      <c r="F12" s="15">
        <v>483</v>
      </c>
    </row>
    <row r="13" spans="1:6" x14ac:dyDescent="0.25">
      <c r="A13" s="2" t="s">
        <v>16</v>
      </c>
      <c r="B13" s="14">
        <f t="shared" si="0"/>
        <v>1952</v>
      </c>
      <c r="C13" s="9">
        <v>97</v>
      </c>
      <c r="D13" s="15">
        <v>419</v>
      </c>
      <c r="E13" s="15">
        <v>1190</v>
      </c>
      <c r="F13" s="15">
        <v>246</v>
      </c>
    </row>
    <row r="14" spans="1:6" x14ac:dyDescent="0.25">
      <c r="A14" s="2" t="s">
        <v>33</v>
      </c>
      <c r="B14" s="14">
        <f t="shared" si="0"/>
        <v>1946</v>
      </c>
      <c r="C14" s="9">
        <v>29</v>
      </c>
      <c r="D14" s="15">
        <v>21</v>
      </c>
      <c r="E14" s="15">
        <v>147</v>
      </c>
      <c r="F14" s="15">
        <v>1749</v>
      </c>
    </row>
    <row r="15" spans="1:6" x14ac:dyDescent="0.25">
      <c r="A15" s="2" t="s">
        <v>17</v>
      </c>
      <c r="B15" s="14">
        <f t="shared" si="0"/>
        <v>1678</v>
      </c>
      <c r="C15" s="9">
        <v>530</v>
      </c>
      <c r="D15" s="15">
        <v>511</v>
      </c>
      <c r="E15" s="15">
        <v>308</v>
      </c>
      <c r="F15" s="15">
        <v>329</v>
      </c>
    </row>
    <row r="16" spans="1:6" x14ac:dyDescent="0.25">
      <c r="A16" s="2" t="s">
        <v>14</v>
      </c>
      <c r="B16" s="14">
        <f t="shared" si="0"/>
        <v>1588</v>
      </c>
      <c r="C16" s="9">
        <v>332</v>
      </c>
      <c r="D16" s="15">
        <v>397</v>
      </c>
      <c r="E16" s="15">
        <v>351</v>
      </c>
      <c r="F16" s="15">
        <v>508</v>
      </c>
    </row>
    <row r="17" spans="1:6" x14ac:dyDescent="0.25">
      <c r="A17" s="2" t="s">
        <v>11</v>
      </c>
      <c r="B17" s="14">
        <f t="shared" si="0"/>
        <v>1525</v>
      </c>
      <c r="C17" s="9">
        <v>310</v>
      </c>
      <c r="D17" s="15">
        <v>585</v>
      </c>
      <c r="E17" s="15">
        <v>372</v>
      </c>
      <c r="F17" s="15">
        <v>258</v>
      </c>
    </row>
    <row r="18" spans="1:6" x14ac:dyDescent="0.25">
      <c r="A18" s="2" t="s">
        <v>7</v>
      </c>
      <c r="B18" s="14">
        <f t="shared" si="0"/>
        <v>1430</v>
      </c>
      <c r="C18" s="9">
        <v>236</v>
      </c>
      <c r="D18" s="15">
        <v>334</v>
      </c>
      <c r="E18" s="15">
        <v>321</v>
      </c>
      <c r="F18" s="15">
        <v>539</v>
      </c>
    </row>
    <row r="19" spans="1:6" x14ac:dyDescent="0.25">
      <c r="A19" s="2" t="s">
        <v>8</v>
      </c>
      <c r="B19" s="14">
        <f t="shared" si="0"/>
        <v>1401</v>
      </c>
      <c r="C19" s="9">
        <v>258</v>
      </c>
      <c r="D19" s="15">
        <v>337</v>
      </c>
      <c r="E19" s="15">
        <v>444</v>
      </c>
      <c r="F19" s="15">
        <v>362</v>
      </c>
    </row>
    <row r="20" spans="1:6" x14ac:dyDescent="0.25">
      <c r="A20" s="2" t="s">
        <v>10</v>
      </c>
      <c r="B20" s="14">
        <f t="shared" si="0"/>
        <v>1394</v>
      </c>
      <c r="C20" s="9">
        <v>133</v>
      </c>
      <c r="D20" s="15">
        <v>506</v>
      </c>
      <c r="E20" s="15">
        <v>287</v>
      </c>
      <c r="F20" s="15">
        <v>468</v>
      </c>
    </row>
    <row r="21" spans="1:6" x14ac:dyDescent="0.25">
      <c r="A21" s="2" t="s">
        <v>6</v>
      </c>
      <c r="B21" s="14">
        <f t="shared" si="0"/>
        <v>1131</v>
      </c>
      <c r="C21" s="9">
        <v>190</v>
      </c>
      <c r="D21" s="15">
        <v>506</v>
      </c>
      <c r="E21" s="15">
        <v>208</v>
      </c>
      <c r="F21" s="15">
        <v>227</v>
      </c>
    </row>
    <row r="22" spans="1:6" x14ac:dyDescent="0.25">
      <c r="A22" s="2" t="s">
        <v>18</v>
      </c>
      <c r="B22" s="14">
        <f t="shared" si="0"/>
        <v>1047</v>
      </c>
      <c r="C22" s="9">
        <v>227</v>
      </c>
      <c r="D22" s="15">
        <v>263</v>
      </c>
      <c r="E22" s="15">
        <v>251</v>
      </c>
      <c r="F22" s="15">
        <v>306</v>
      </c>
    </row>
    <row r="23" spans="1:6" x14ac:dyDescent="0.25">
      <c r="A23" s="2" t="s">
        <v>40</v>
      </c>
      <c r="B23" s="14">
        <f t="shared" si="0"/>
        <v>711</v>
      </c>
      <c r="C23" s="9">
        <v>25</v>
      </c>
      <c r="D23" s="15">
        <v>51</v>
      </c>
      <c r="E23" s="15">
        <v>281</v>
      </c>
      <c r="F23" s="15">
        <v>354</v>
      </c>
    </row>
    <row r="24" spans="1:6" x14ac:dyDescent="0.25">
      <c r="A24" s="2" t="s">
        <v>15</v>
      </c>
      <c r="B24" s="14">
        <f t="shared" si="0"/>
        <v>670</v>
      </c>
      <c r="C24" s="9">
        <v>65</v>
      </c>
      <c r="D24" s="15">
        <v>122</v>
      </c>
      <c r="E24" s="15">
        <v>138</v>
      </c>
      <c r="F24" s="15">
        <v>345</v>
      </c>
    </row>
    <row r="25" spans="1:6" x14ac:dyDescent="0.25">
      <c r="A25" s="2" t="s">
        <v>20</v>
      </c>
      <c r="B25" s="14">
        <f t="shared" si="0"/>
        <v>665</v>
      </c>
      <c r="C25" s="9">
        <v>103</v>
      </c>
      <c r="D25" s="15">
        <v>129</v>
      </c>
      <c r="E25" s="15">
        <v>231</v>
      </c>
      <c r="F25" s="15">
        <v>202</v>
      </c>
    </row>
    <row r="26" spans="1:6" x14ac:dyDescent="0.25">
      <c r="A26" s="2" t="s">
        <v>21</v>
      </c>
      <c r="B26" s="14">
        <f t="shared" si="0"/>
        <v>638</v>
      </c>
      <c r="C26" s="9">
        <v>73</v>
      </c>
      <c r="D26" s="15">
        <v>181</v>
      </c>
      <c r="E26" s="15">
        <v>101</v>
      </c>
      <c r="F26" s="15">
        <v>283</v>
      </c>
    </row>
    <row r="27" spans="1:6" x14ac:dyDescent="0.25">
      <c r="A27" s="2" t="s">
        <v>24</v>
      </c>
      <c r="B27" s="14">
        <f t="shared" si="0"/>
        <v>618</v>
      </c>
      <c r="C27" s="9">
        <v>81</v>
      </c>
      <c r="D27" s="15">
        <v>156</v>
      </c>
      <c r="E27" s="15">
        <v>252</v>
      </c>
      <c r="F27" s="15">
        <v>129</v>
      </c>
    </row>
    <row r="28" spans="1:6" x14ac:dyDescent="0.25">
      <c r="A28" s="2" t="s">
        <v>30</v>
      </c>
      <c r="B28" s="14">
        <f t="shared" si="0"/>
        <v>592</v>
      </c>
      <c r="C28" s="9">
        <v>1</v>
      </c>
      <c r="D28" s="15">
        <v>217</v>
      </c>
      <c r="E28" s="15">
        <v>374</v>
      </c>
      <c r="F28" s="17"/>
    </row>
    <row r="29" spans="1:6" x14ac:dyDescent="0.25">
      <c r="A29" s="2" t="s">
        <v>26</v>
      </c>
      <c r="B29" s="14">
        <f t="shared" si="0"/>
        <v>591</v>
      </c>
      <c r="C29" s="9">
        <v>47</v>
      </c>
      <c r="D29" s="15">
        <v>208</v>
      </c>
      <c r="E29" s="15">
        <v>189</v>
      </c>
      <c r="F29" s="15">
        <v>147</v>
      </c>
    </row>
    <row r="30" spans="1:6" x14ac:dyDescent="0.25">
      <c r="A30" s="2" t="s">
        <v>29</v>
      </c>
      <c r="B30" s="14">
        <f t="shared" si="0"/>
        <v>563</v>
      </c>
      <c r="C30" s="9">
        <v>143</v>
      </c>
      <c r="D30" s="15">
        <v>172</v>
      </c>
      <c r="E30" s="15">
        <v>142</v>
      </c>
      <c r="F30" s="15">
        <v>106</v>
      </c>
    </row>
    <row r="31" spans="1:6" x14ac:dyDescent="0.25">
      <c r="A31" s="2" t="s">
        <v>44</v>
      </c>
      <c r="B31" s="14">
        <f t="shared" si="0"/>
        <v>547</v>
      </c>
      <c r="C31" s="9">
        <v>45</v>
      </c>
      <c r="D31" s="15">
        <v>33</v>
      </c>
      <c r="E31" s="15">
        <v>38</v>
      </c>
      <c r="F31" s="15">
        <v>431</v>
      </c>
    </row>
    <row r="32" spans="1:6" x14ac:dyDescent="0.25">
      <c r="A32" s="2" t="s">
        <v>28</v>
      </c>
      <c r="B32" s="14">
        <f t="shared" si="0"/>
        <v>535</v>
      </c>
      <c r="C32" s="9">
        <v>26</v>
      </c>
      <c r="D32" s="15">
        <v>168</v>
      </c>
      <c r="E32" s="15">
        <v>128</v>
      </c>
      <c r="F32" s="15">
        <v>213</v>
      </c>
    </row>
    <row r="33" spans="1:6" x14ac:dyDescent="0.25">
      <c r="A33" s="2" t="s">
        <v>13</v>
      </c>
      <c r="B33" s="14">
        <f t="shared" si="0"/>
        <v>526</v>
      </c>
      <c r="C33" s="9">
        <v>238</v>
      </c>
      <c r="D33" s="15">
        <v>23</v>
      </c>
      <c r="E33" s="15">
        <v>117</v>
      </c>
      <c r="F33" s="15">
        <v>148</v>
      </c>
    </row>
    <row r="34" spans="1:6" x14ac:dyDescent="0.25">
      <c r="A34" s="2" t="s">
        <v>27</v>
      </c>
      <c r="B34" s="14">
        <f t="shared" si="0"/>
        <v>518</v>
      </c>
      <c r="C34" s="9">
        <v>136</v>
      </c>
      <c r="D34" s="15">
        <v>57</v>
      </c>
      <c r="E34" s="15">
        <v>158</v>
      </c>
      <c r="F34" s="15">
        <v>167</v>
      </c>
    </row>
    <row r="35" spans="1:6" x14ac:dyDescent="0.25">
      <c r="A35" s="2" t="s">
        <v>22</v>
      </c>
      <c r="B35" s="14">
        <f t="shared" si="0"/>
        <v>507</v>
      </c>
      <c r="C35" s="9">
        <v>10</v>
      </c>
      <c r="D35" s="15">
        <v>34</v>
      </c>
      <c r="E35" s="15">
        <v>332</v>
      </c>
      <c r="F35" s="15">
        <v>131</v>
      </c>
    </row>
    <row r="36" spans="1:6" x14ac:dyDescent="0.25">
      <c r="A36" s="2" t="s">
        <v>61</v>
      </c>
      <c r="B36" s="14">
        <f t="shared" si="0"/>
        <v>364</v>
      </c>
      <c r="C36" s="9">
        <v>53</v>
      </c>
      <c r="D36" s="15">
        <v>34</v>
      </c>
      <c r="E36" s="15">
        <v>42</v>
      </c>
      <c r="F36" s="15">
        <v>235</v>
      </c>
    </row>
    <row r="37" spans="1:6" x14ac:dyDescent="0.25">
      <c r="A37" s="2" t="s">
        <v>37</v>
      </c>
      <c r="B37" s="14">
        <f t="shared" si="0"/>
        <v>349</v>
      </c>
      <c r="C37" s="9">
        <v>63</v>
      </c>
      <c r="D37" s="15">
        <v>51</v>
      </c>
      <c r="E37" s="15">
        <v>74</v>
      </c>
      <c r="F37" s="15">
        <v>161</v>
      </c>
    </row>
    <row r="38" spans="1:6" x14ac:dyDescent="0.25">
      <c r="A38" s="2" t="s">
        <v>34</v>
      </c>
      <c r="B38" s="14">
        <f t="shared" si="0"/>
        <v>317</v>
      </c>
      <c r="C38" s="9">
        <v>50</v>
      </c>
      <c r="D38" s="15">
        <v>86</v>
      </c>
      <c r="E38" s="15">
        <v>85</v>
      </c>
      <c r="F38" s="15">
        <v>96</v>
      </c>
    </row>
    <row r="39" spans="1:6" x14ac:dyDescent="0.25">
      <c r="A39" s="2" t="s">
        <v>36</v>
      </c>
      <c r="B39" s="14">
        <f t="shared" si="0"/>
        <v>306</v>
      </c>
      <c r="C39" s="9">
        <v>27</v>
      </c>
      <c r="D39" s="15">
        <v>40</v>
      </c>
      <c r="E39" s="15">
        <v>125</v>
      </c>
      <c r="F39" s="15">
        <v>114</v>
      </c>
    </row>
    <row r="40" spans="1:6" x14ac:dyDescent="0.25">
      <c r="A40" s="2" t="s">
        <v>38</v>
      </c>
      <c r="B40" s="14">
        <f t="shared" si="0"/>
        <v>299</v>
      </c>
      <c r="C40" s="9">
        <v>63</v>
      </c>
      <c r="D40" s="15">
        <v>78</v>
      </c>
      <c r="E40" s="15">
        <v>90</v>
      </c>
      <c r="F40" s="15">
        <v>68</v>
      </c>
    </row>
    <row r="41" spans="1:6" x14ac:dyDescent="0.25">
      <c r="A41" s="2" t="s">
        <v>31</v>
      </c>
      <c r="B41" s="14">
        <f t="shared" si="0"/>
        <v>268</v>
      </c>
      <c r="C41" s="9">
        <v>22</v>
      </c>
      <c r="D41" s="15">
        <v>21</v>
      </c>
      <c r="E41" s="15">
        <v>214</v>
      </c>
      <c r="F41" s="15">
        <v>11</v>
      </c>
    </row>
    <row r="42" spans="1:6" x14ac:dyDescent="0.25">
      <c r="A42" s="2" t="s">
        <v>39</v>
      </c>
      <c r="B42" s="14">
        <f t="shared" si="0"/>
        <v>233</v>
      </c>
      <c r="C42" s="9">
        <v>57</v>
      </c>
      <c r="D42" s="15">
        <v>54</v>
      </c>
      <c r="E42" s="15">
        <v>81</v>
      </c>
      <c r="F42" s="15">
        <v>41</v>
      </c>
    </row>
    <row r="43" spans="1:6" x14ac:dyDescent="0.25">
      <c r="A43" s="2" t="s">
        <v>60</v>
      </c>
      <c r="B43" s="21">
        <v>203</v>
      </c>
      <c r="C43" s="9">
        <v>47</v>
      </c>
      <c r="D43" s="15">
        <v>29</v>
      </c>
      <c r="E43" s="15">
        <v>19</v>
      </c>
      <c r="F43" s="15">
        <v>108</v>
      </c>
    </row>
    <row r="44" spans="1:6" x14ac:dyDescent="0.25">
      <c r="A44" s="2" t="s">
        <v>64</v>
      </c>
      <c r="B44" s="14">
        <f t="shared" ref="B44:B69" si="1">SUM(C44:F44)</f>
        <v>180</v>
      </c>
      <c r="C44" s="9">
        <v>8</v>
      </c>
      <c r="D44" s="15">
        <v>48</v>
      </c>
      <c r="E44" s="15">
        <v>104</v>
      </c>
      <c r="F44" s="15">
        <v>20</v>
      </c>
    </row>
    <row r="45" spans="1:6" x14ac:dyDescent="0.25">
      <c r="A45" s="2" t="s">
        <v>45</v>
      </c>
      <c r="B45" s="14">
        <f t="shared" si="1"/>
        <v>177</v>
      </c>
      <c r="C45" s="9">
        <v>27</v>
      </c>
      <c r="D45" s="15">
        <v>81</v>
      </c>
      <c r="E45" s="15">
        <v>38</v>
      </c>
      <c r="F45" s="15">
        <v>31</v>
      </c>
    </row>
    <row r="46" spans="1:6" x14ac:dyDescent="0.25">
      <c r="A46" s="2" t="s">
        <v>23</v>
      </c>
      <c r="B46" s="14">
        <f t="shared" si="1"/>
        <v>173</v>
      </c>
      <c r="C46" s="9">
        <v>22</v>
      </c>
      <c r="D46" s="15">
        <v>120</v>
      </c>
      <c r="E46" s="15">
        <v>27</v>
      </c>
      <c r="F46" s="15">
        <v>4</v>
      </c>
    </row>
    <row r="47" spans="1:6" x14ac:dyDescent="0.25">
      <c r="A47" s="2" t="s">
        <v>48</v>
      </c>
      <c r="B47" s="14">
        <f t="shared" si="1"/>
        <v>170</v>
      </c>
      <c r="C47" s="9">
        <v>21</v>
      </c>
      <c r="D47" s="15">
        <v>40</v>
      </c>
      <c r="E47" s="15">
        <v>30</v>
      </c>
      <c r="F47" s="15">
        <v>79</v>
      </c>
    </row>
    <row r="48" spans="1:6" x14ac:dyDescent="0.25">
      <c r="A48" s="2" t="s">
        <v>63</v>
      </c>
      <c r="B48" s="14">
        <f t="shared" si="1"/>
        <v>124</v>
      </c>
      <c r="C48" s="9">
        <v>26</v>
      </c>
      <c r="D48" s="15">
        <v>39</v>
      </c>
      <c r="E48" s="15">
        <v>47</v>
      </c>
      <c r="F48" s="15">
        <v>12</v>
      </c>
    </row>
    <row r="49" spans="1:6" x14ac:dyDescent="0.25">
      <c r="A49" s="2" t="s">
        <v>42</v>
      </c>
      <c r="B49" s="14">
        <f t="shared" si="1"/>
        <v>110</v>
      </c>
      <c r="C49" s="9">
        <v>21</v>
      </c>
      <c r="D49" s="15">
        <v>23</v>
      </c>
      <c r="E49" s="15">
        <v>25</v>
      </c>
      <c r="F49" s="15">
        <v>41</v>
      </c>
    </row>
    <row r="50" spans="1:6" x14ac:dyDescent="0.25">
      <c r="A50" s="2" t="s">
        <v>25</v>
      </c>
      <c r="B50" s="14">
        <f t="shared" si="1"/>
        <v>98</v>
      </c>
      <c r="C50" s="9">
        <v>4</v>
      </c>
      <c r="D50" s="15">
        <v>41</v>
      </c>
      <c r="E50" s="17"/>
      <c r="F50" s="15">
        <v>53</v>
      </c>
    </row>
    <row r="51" spans="1:6" x14ac:dyDescent="0.25">
      <c r="A51" s="2" t="s">
        <v>50</v>
      </c>
      <c r="B51" s="14">
        <f t="shared" si="1"/>
        <v>76</v>
      </c>
      <c r="C51" s="9">
        <v>5</v>
      </c>
      <c r="D51" s="15">
        <v>12</v>
      </c>
      <c r="E51" s="15">
        <v>24</v>
      </c>
      <c r="F51" s="15">
        <v>35</v>
      </c>
    </row>
    <row r="52" spans="1:6" x14ac:dyDescent="0.25">
      <c r="A52" s="4" t="s">
        <v>32</v>
      </c>
      <c r="B52" s="14">
        <f t="shared" si="1"/>
        <v>59</v>
      </c>
      <c r="C52" s="9">
        <v>37</v>
      </c>
      <c r="D52" s="17"/>
      <c r="E52" s="15">
        <v>1</v>
      </c>
      <c r="F52" s="16">
        <v>21</v>
      </c>
    </row>
    <row r="53" spans="1:6" x14ac:dyDescent="0.25">
      <c r="A53" s="2" t="s">
        <v>47</v>
      </c>
      <c r="B53" s="14">
        <f t="shared" si="1"/>
        <v>56</v>
      </c>
      <c r="C53" s="9">
        <v>4</v>
      </c>
      <c r="D53" s="15">
        <v>5</v>
      </c>
      <c r="E53" s="15">
        <v>19</v>
      </c>
      <c r="F53" s="15">
        <v>28</v>
      </c>
    </row>
    <row r="54" spans="1:6" x14ac:dyDescent="0.25">
      <c r="A54" s="1" t="s">
        <v>41</v>
      </c>
      <c r="B54" s="14">
        <f t="shared" si="1"/>
        <v>56</v>
      </c>
      <c r="C54" s="9">
        <v>5</v>
      </c>
      <c r="D54" s="15">
        <v>43</v>
      </c>
      <c r="E54" s="15">
        <v>1</v>
      </c>
      <c r="F54" s="15">
        <v>7</v>
      </c>
    </row>
    <row r="55" spans="1:6" x14ac:dyDescent="0.25">
      <c r="A55" s="2" t="s">
        <v>54</v>
      </c>
      <c r="B55" s="14">
        <f t="shared" si="1"/>
        <v>56</v>
      </c>
      <c r="C55" s="10"/>
      <c r="D55" s="15">
        <v>30</v>
      </c>
      <c r="E55" s="15">
        <v>21</v>
      </c>
      <c r="F55" s="16">
        <v>5</v>
      </c>
    </row>
    <row r="56" spans="1:6" x14ac:dyDescent="0.25">
      <c r="A56" s="2" t="s">
        <v>46</v>
      </c>
      <c r="B56" s="14">
        <f t="shared" si="1"/>
        <v>52</v>
      </c>
      <c r="C56" s="9">
        <v>6</v>
      </c>
      <c r="D56" s="15">
        <v>9</v>
      </c>
      <c r="E56" s="15">
        <v>17</v>
      </c>
      <c r="F56" s="15">
        <v>20</v>
      </c>
    </row>
    <row r="57" spans="1:6" x14ac:dyDescent="0.25">
      <c r="A57" s="2" t="s">
        <v>59</v>
      </c>
      <c r="B57" s="14">
        <f t="shared" si="1"/>
        <v>51</v>
      </c>
      <c r="C57" s="9">
        <v>3</v>
      </c>
      <c r="D57" s="15">
        <v>3</v>
      </c>
      <c r="E57" s="15">
        <v>9</v>
      </c>
      <c r="F57" s="16">
        <v>36</v>
      </c>
    </row>
    <row r="58" spans="1:6" x14ac:dyDescent="0.25">
      <c r="A58" s="2" t="s">
        <v>43</v>
      </c>
      <c r="B58" s="14">
        <f t="shared" si="1"/>
        <v>49</v>
      </c>
      <c r="C58" s="10"/>
      <c r="D58" s="15">
        <v>1</v>
      </c>
      <c r="E58" s="15">
        <v>35</v>
      </c>
      <c r="F58" s="15">
        <v>13</v>
      </c>
    </row>
    <row r="59" spans="1:6" x14ac:dyDescent="0.25">
      <c r="A59" s="2" t="s">
        <v>58</v>
      </c>
      <c r="B59" s="14">
        <f t="shared" si="1"/>
        <v>47</v>
      </c>
      <c r="C59" s="9">
        <v>9</v>
      </c>
      <c r="D59" s="17"/>
      <c r="E59" s="15">
        <v>3</v>
      </c>
      <c r="F59" s="15">
        <v>35</v>
      </c>
    </row>
    <row r="60" spans="1:6" x14ac:dyDescent="0.25">
      <c r="A60" s="2" t="s">
        <v>57</v>
      </c>
      <c r="B60" s="14">
        <f t="shared" si="1"/>
        <v>41</v>
      </c>
      <c r="C60" s="9">
        <v>12</v>
      </c>
      <c r="D60" s="17"/>
      <c r="E60" s="17"/>
      <c r="F60" s="15">
        <v>29</v>
      </c>
    </row>
    <row r="61" spans="1:6" x14ac:dyDescent="0.25">
      <c r="A61" s="2" t="s">
        <v>55</v>
      </c>
      <c r="B61" s="14">
        <f t="shared" si="1"/>
        <v>39</v>
      </c>
      <c r="C61" s="9">
        <v>1</v>
      </c>
      <c r="D61" s="15">
        <v>13</v>
      </c>
      <c r="E61" s="15">
        <v>3</v>
      </c>
      <c r="F61" s="15">
        <v>22</v>
      </c>
    </row>
    <row r="62" spans="1:6" x14ac:dyDescent="0.25">
      <c r="A62" s="2" t="s">
        <v>49</v>
      </c>
      <c r="B62" s="14">
        <f t="shared" si="1"/>
        <v>29</v>
      </c>
      <c r="C62" s="10"/>
      <c r="D62" s="15">
        <v>9</v>
      </c>
      <c r="E62" s="15">
        <v>4</v>
      </c>
      <c r="F62" s="15">
        <v>16</v>
      </c>
    </row>
    <row r="63" spans="1:6" x14ac:dyDescent="0.25">
      <c r="A63" s="2" t="s">
        <v>35</v>
      </c>
      <c r="B63" s="14">
        <f t="shared" si="1"/>
        <v>29</v>
      </c>
      <c r="C63" s="9">
        <v>21</v>
      </c>
      <c r="D63" s="17"/>
      <c r="E63" s="17"/>
      <c r="F63" s="15">
        <v>8</v>
      </c>
    </row>
    <row r="64" spans="1:6" x14ac:dyDescent="0.25">
      <c r="A64" s="2" t="s">
        <v>56</v>
      </c>
      <c r="B64" s="14">
        <f t="shared" si="1"/>
        <v>25</v>
      </c>
      <c r="C64" s="10"/>
      <c r="D64" s="17"/>
      <c r="E64" s="17"/>
      <c r="F64" s="16">
        <v>25</v>
      </c>
    </row>
    <row r="65" spans="1:6" x14ac:dyDescent="0.25">
      <c r="A65" s="2" t="s">
        <v>66</v>
      </c>
      <c r="B65" s="14">
        <f t="shared" si="1"/>
        <v>23</v>
      </c>
      <c r="C65" s="9">
        <v>23</v>
      </c>
      <c r="D65" s="17"/>
      <c r="E65" s="17"/>
      <c r="F65" s="17"/>
    </row>
    <row r="66" spans="1:6" x14ac:dyDescent="0.25">
      <c r="A66" s="2" t="s">
        <v>65</v>
      </c>
      <c r="B66" s="14">
        <f t="shared" si="1"/>
        <v>20</v>
      </c>
      <c r="C66" s="9">
        <v>2</v>
      </c>
      <c r="D66" s="15">
        <v>5</v>
      </c>
      <c r="E66" s="15">
        <v>13</v>
      </c>
      <c r="F66" s="17"/>
    </row>
    <row r="67" spans="1:6" x14ac:dyDescent="0.25">
      <c r="A67" s="2" t="s">
        <v>53</v>
      </c>
      <c r="B67" s="14">
        <f t="shared" si="1"/>
        <v>12</v>
      </c>
      <c r="C67" s="10"/>
      <c r="D67" s="17"/>
      <c r="E67" s="15">
        <v>9</v>
      </c>
      <c r="F67" s="16">
        <v>3</v>
      </c>
    </row>
    <row r="68" spans="1:6" x14ac:dyDescent="0.25">
      <c r="A68" s="2" t="s">
        <v>51</v>
      </c>
      <c r="B68" s="14">
        <f t="shared" si="1"/>
        <v>9</v>
      </c>
      <c r="C68" s="9"/>
      <c r="D68" s="15">
        <v>4</v>
      </c>
      <c r="E68" s="15">
        <v>3</v>
      </c>
      <c r="F68" s="15">
        <v>2</v>
      </c>
    </row>
    <row r="69" spans="1:6" x14ac:dyDescent="0.25">
      <c r="A69" s="2" t="s">
        <v>52</v>
      </c>
      <c r="B69" s="14">
        <f t="shared" si="1"/>
        <v>0</v>
      </c>
      <c r="C69" s="10"/>
      <c r="D69" s="17"/>
      <c r="E69" s="17"/>
      <c r="F69" s="17"/>
    </row>
  </sheetData>
  <sortState ref="A4:F69">
    <sortCondition descending="1" ref="B4"/>
  </sortState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/>
  </sheetViews>
  <sheetFormatPr defaultRowHeight="15" x14ac:dyDescent="0.25"/>
  <cols>
    <col min="1" max="1" width="50.42578125" customWidth="1"/>
    <col min="2" max="2" width="15.28515625" customWidth="1"/>
    <col min="3" max="3" width="11.5703125" customWidth="1"/>
    <col min="4" max="4" width="12" customWidth="1"/>
    <col min="5" max="5" width="14.42578125" customWidth="1"/>
    <col min="6" max="6" width="12.5703125" customWidth="1"/>
  </cols>
  <sheetData>
    <row r="1" spans="1:6" ht="15.75" x14ac:dyDescent="0.25">
      <c r="A1" s="22" t="s">
        <v>69</v>
      </c>
    </row>
    <row r="3" spans="1:6" x14ac:dyDescent="0.25">
      <c r="A3" s="7" t="s">
        <v>0</v>
      </c>
      <c r="B3" s="12" t="s">
        <v>67</v>
      </c>
      <c r="C3" s="19">
        <v>41974</v>
      </c>
      <c r="D3" s="19">
        <v>41944</v>
      </c>
      <c r="E3" s="19">
        <v>41913</v>
      </c>
      <c r="F3" s="13">
        <v>41883</v>
      </c>
    </row>
    <row r="4" spans="1:6" x14ac:dyDescent="0.25">
      <c r="A4" s="1" t="s">
        <v>3</v>
      </c>
      <c r="B4" s="14">
        <f t="shared" ref="B4:B35" si="0">SUM(C4:F4)</f>
        <v>3016</v>
      </c>
      <c r="C4" s="9">
        <v>214</v>
      </c>
      <c r="D4" s="15">
        <v>1559</v>
      </c>
      <c r="E4" s="15">
        <v>681</v>
      </c>
      <c r="F4" s="15">
        <v>562</v>
      </c>
    </row>
    <row r="5" spans="1:6" x14ac:dyDescent="0.25">
      <c r="A5" s="2" t="s">
        <v>12</v>
      </c>
      <c r="B5" s="14">
        <f t="shared" si="0"/>
        <v>1916</v>
      </c>
      <c r="C5" s="9">
        <v>383</v>
      </c>
      <c r="D5" s="15">
        <v>573</v>
      </c>
      <c r="E5" s="15">
        <v>521</v>
      </c>
      <c r="F5" s="15">
        <v>439</v>
      </c>
    </row>
    <row r="6" spans="1:6" x14ac:dyDescent="0.25">
      <c r="A6" s="2" t="s">
        <v>11</v>
      </c>
      <c r="B6" s="14">
        <f t="shared" si="0"/>
        <v>1339</v>
      </c>
      <c r="C6" s="9">
        <v>304</v>
      </c>
      <c r="D6" s="15">
        <v>413</v>
      </c>
      <c r="E6" s="15">
        <v>319</v>
      </c>
      <c r="F6" s="15">
        <v>303</v>
      </c>
    </row>
    <row r="7" spans="1:6" x14ac:dyDescent="0.25">
      <c r="A7" s="2" t="s">
        <v>7</v>
      </c>
      <c r="B7" s="14">
        <f t="shared" si="0"/>
        <v>1329</v>
      </c>
      <c r="C7" s="9">
        <v>206</v>
      </c>
      <c r="D7" s="15">
        <v>622</v>
      </c>
      <c r="E7" s="15">
        <v>304</v>
      </c>
      <c r="F7" s="15">
        <v>197</v>
      </c>
    </row>
    <row r="8" spans="1:6" x14ac:dyDescent="0.25">
      <c r="A8" s="2" t="s">
        <v>9</v>
      </c>
      <c r="B8" s="14">
        <f t="shared" si="0"/>
        <v>1088</v>
      </c>
      <c r="C8" s="9">
        <v>212</v>
      </c>
      <c r="D8" s="15">
        <v>433</v>
      </c>
      <c r="E8" s="15">
        <v>210</v>
      </c>
      <c r="F8" s="15">
        <v>233</v>
      </c>
    </row>
    <row r="9" spans="1:6" x14ac:dyDescent="0.25">
      <c r="A9" s="2" t="s">
        <v>10</v>
      </c>
      <c r="B9" s="14">
        <f t="shared" si="0"/>
        <v>979</v>
      </c>
      <c r="C9" s="9">
        <v>152</v>
      </c>
      <c r="D9" s="15">
        <v>382</v>
      </c>
      <c r="E9" s="15">
        <v>238</v>
      </c>
      <c r="F9" s="15">
        <v>207</v>
      </c>
    </row>
    <row r="10" spans="1:6" x14ac:dyDescent="0.25">
      <c r="A10" s="2" t="s">
        <v>16</v>
      </c>
      <c r="B10" s="14">
        <f t="shared" si="0"/>
        <v>769</v>
      </c>
      <c r="C10" s="9">
        <v>48</v>
      </c>
      <c r="D10" s="15">
        <v>338</v>
      </c>
      <c r="E10" s="15">
        <v>246</v>
      </c>
      <c r="F10" s="15">
        <v>137</v>
      </c>
    </row>
    <row r="11" spans="1:6" x14ac:dyDescent="0.25">
      <c r="A11" s="2" t="s">
        <v>8</v>
      </c>
      <c r="B11" s="14">
        <f t="shared" si="0"/>
        <v>763</v>
      </c>
      <c r="C11" s="9">
        <v>157</v>
      </c>
      <c r="D11" s="15">
        <v>214</v>
      </c>
      <c r="E11" s="15">
        <v>228</v>
      </c>
      <c r="F11" s="15">
        <v>164</v>
      </c>
    </row>
    <row r="12" spans="1:6" x14ac:dyDescent="0.25">
      <c r="A12" s="2" t="s">
        <v>2</v>
      </c>
      <c r="B12" s="14">
        <f t="shared" si="0"/>
        <v>696</v>
      </c>
      <c r="C12" s="9">
        <v>147</v>
      </c>
      <c r="D12" s="15">
        <v>130</v>
      </c>
      <c r="E12" s="15">
        <v>303</v>
      </c>
      <c r="F12" s="15">
        <v>116</v>
      </c>
    </row>
    <row r="13" spans="1:6" x14ac:dyDescent="0.25">
      <c r="A13" s="3" t="s">
        <v>1</v>
      </c>
      <c r="B13" s="14">
        <f t="shared" si="0"/>
        <v>634</v>
      </c>
      <c r="C13" s="9">
        <v>76</v>
      </c>
      <c r="D13" s="15">
        <v>263</v>
      </c>
      <c r="E13" s="15">
        <v>198</v>
      </c>
      <c r="F13" s="15">
        <v>97</v>
      </c>
    </row>
    <row r="14" spans="1:6" x14ac:dyDescent="0.25">
      <c r="A14" s="2" t="s">
        <v>61</v>
      </c>
      <c r="B14" s="14">
        <f t="shared" si="0"/>
        <v>573</v>
      </c>
      <c r="C14" s="9">
        <v>53</v>
      </c>
      <c r="D14" s="15">
        <v>64</v>
      </c>
      <c r="E14" s="15">
        <v>20</v>
      </c>
      <c r="F14" s="15">
        <v>436</v>
      </c>
    </row>
    <row r="15" spans="1:6" x14ac:dyDescent="0.25">
      <c r="A15" s="2" t="s">
        <v>62</v>
      </c>
      <c r="B15" s="14">
        <f t="shared" si="0"/>
        <v>474</v>
      </c>
      <c r="C15" s="9">
        <v>53</v>
      </c>
      <c r="D15" s="15">
        <v>49</v>
      </c>
      <c r="E15" s="15">
        <v>80</v>
      </c>
      <c r="F15" s="15">
        <v>292</v>
      </c>
    </row>
    <row r="16" spans="1:6" x14ac:dyDescent="0.25">
      <c r="A16" s="2" t="s">
        <v>29</v>
      </c>
      <c r="B16" s="14">
        <f t="shared" si="0"/>
        <v>470</v>
      </c>
      <c r="C16" s="9">
        <v>122</v>
      </c>
      <c r="D16" s="15">
        <v>114</v>
      </c>
      <c r="E16" s="15">
        <v>114</v>
      </c>
      <c r="F16" s="15">
        <v>120</v>
      </c>
    </row>
    <row r="17" spans="1:6" x14ac:dyDescent="0.25">
      <c r="A17" s="5" t="s">
        <v>5</v>
      </c>
      <c r="B17" s="14">
        <f t="shared" si="0"/>
        <v>411</v>
      </c>
      <c r="C17" s="9">
        <v>84</v>
      </c>
      <c r="D17" s="15">
        <v>116</v>
      </c>
      <c r="E17" s="15">
        <v>103</v>
      </c>
      <c r="F17" s="15">
        <v>108</v>
      </c>
    </row>
    <row r="18" spans="1:6" x14ac:dyDescent="0.25">
      <c r="A18" s="2" t="s">
        <v>24</v>
      </c>
      <c r="B18" s="14">
        <f t="shared" si="0"/>
        <v>372</v>
      </c>
      <c r="C18" s="9">
        <v>108</v>
      </c>
      <c r="D18" s="15">
        <v>92</v>
      </c>
      <c r="E18" s="15">
        <v>83</v>
      </c>
      <c r="F18" s="15">
        <v>89</v>
      </c>
    </row>
    <row r="19" spans="1:6" x14ac:dyDescent="0.25">
      <c r="A19" s="2" t="s">
        <v>26</v>
      </c>
      <c r="B19" s="14">
        <f t="shared" si="0"/>
        <v>351</v>
      </c>
      <c r="C19" s="9">
        <v>16</v>
      </c>
      <c r="D19" s="15">
        <v>111</v>
      </c>
      <c r="E19" s="15">
        <v>128</v>
      </c>
      <c r="F19" s="15">
        <v>96</v>
      </c>
    </row>
    <row r="20" spans="1:6" x14ac:dyDescent="0.25">
      <c r="A20" s="2" t="s">
        <v>36</v>
      </c>
      <c r="B20" s="14">
        <f t="shared" si="0"/>
        <v>333</v>
      </c>
      <c r="C20" s="9">
        <v>35</v>
      </c>
      <c r="D20" s="15">
        <v>65</v>
      </c>
      <c r="E20" s="15">
        <v>142</v>
      </c>
      <c r="F20" s="15">
        <v>91</v>
      </c>
    </row>
    <row r="21" spans="1:6" x14ac:dyDescent="0.25">
      <c r="A21" s="2" t="s">
        <v>21</v>
      </c>
      <c r="B21" s="14">
        <f t="shared" si="0"/>
        <v>332</v>
      </c>
      <c r="C21" s="9">
        <v>47</v>
      </c>
      <c r="D21" s="15">
        <v>86</v>
      </c>
      <c r="E21" s="15">
        <v>40</v>
      </c>
      <c r="F21" s="15">
        <v>159</v>
      </c>
    </row>
    <row r="22" spans="1:6" x14ac:dyDescent="0.25">
      <c r="A22" s="2" t="s">
        <v>33</v>
      </c>
      <c r="B22" s="14">
        <f t="shared" si="0"/>
        <v>316</v>
      </c>
      <c r="C22" s="9">
        <v>28</v>
      </c>
      <c r="D22" s="15">
        <v>27</v>
      </c>
      <c r="E22" s="15">
        <v>144</v>
      </c>
      <c r="F22" s="15">
        <v>117</v>
      </c>
    </row>
    <row r="23" spans="1:6" x14ac:dyDescent="0.25">
      <c r="A23" s="2" t="s">
        <v>17</v>
      </c>
      <c r="B23" s="14">
        <f t="shared" si="0"/>
        <v>302</v>
      </c>
      <c r="C23" s="9">
        <v>48</v>
      </c>
      <c r="D23" s="15">
        <v>90</v>
      </c>
      <c r="E23" s="15">
        <v>74</v>
      </c>
      <c r="F23" s="15">
        <v>90</v>
      </c>
    </row>
    <row r="24" spans="1:6" x14ac:dyDescent="0.25">
      <c r="A24" s="2" t="s">
        <v>6</v>
      </c>
      <c r="B24" s="14">
        <f t="shared" si="0"/>
        <v>301</v>
      </c>
      <c r="C24" s="9">
        <v>72</v>
      </c>
      <c r="D24" s="15">
        <v>63</v>
      </c>
      <c r="E24" s="15">
        <v>135</v>
      </c>
      <c r="F24" s="15">
        <v>31</v>
      </c>
    </row>
    <row r="25" spans="1:6" x14ac:dyDescent="0.25">
      <c r="A25" s="2" t="s">
        <v>28</v>
      </c>
      <c r="B25" s="14">
        <f t="shared" si="0"/>
        <v>293</v>
      </c>
      <c r="C25" s="9">
        <v>8</v>
      </c>
      <c r="D25" s="15">
        <v>60</v>
      </c>
      <c r="E25" s="15">
        <v>115</v>
      </c>
      <c r="F25" s="15">
        <v>110</v>
      </c>
    </row>
    <row r="26" spans="1:6" x14ac:dyDescent="0.25">
      <c r="A26" s="2" t="s">
        <v>4</v>
      </c>
      <c r="B26" s="14">
        <f t="shared" si="0"/>
        <v>275</v>
      </c>
      <c r="C26" s="9">
        <v>61</v>
      </c>
      <c r="D26" s="15">
        <v>66</v>
      </c>
      <c r="E26" s="15">
        <v>71</v>
      </c>
      <c r="F26" s="15">
        <v>77</v>
      </c>
    </row>
    <row r="27" spans="1:6" x14ac:dyDescent="0.25">
      <c r="A27" s="2" t="s">
        <v>37</v>
      </c>
      <c r="B27" s="14">
        <f t="shared" si="0"/>
        <v>243</v>
      </c>
      <c r="C27" s="9">
        <v>57</v>
      </c>
      <c r="D27" s="15">
        <v>34</v>
      </c>
      <c r="E27" s="15">
        <v>50</v>
      </c>
      <c r="F27" s="15">
        <v>102</v>
      </c>
    </row>
    <row r="28" spans="1:6" x14ac:dyDescent="0.25">
      <c r="A28" s="2" t="s">
        <v>19</v>
      </c>
      <c r="B28" s="14">
        <f t="shared" si="0"/>
        <v>231</v>
      </c>
      <c r="C28" s="9">
        <v>96</v>
      </c>
      <c r="D28" s="15">
        <v>3</v>
      </c>
      <c r="E28" s="15">
        <v>117</v>
      </c>
      <c r="F28" s="15">
        <v>15</v>
      </c>
    </row>
    <row r="29" spans="1:6" x14ac:dyDescent="0.25">
      <c r="A29" s="2" t="s">
        <v>60</v>
      </c>
      <c r="B29" s="14">
        <f t="shared" si="0"/>
        <v>202</v>
      </c>
      <c r="C29" s="9">
        <v>14</v>
      </c>
      <c r="D29" s="15">
        <v>36</v>
      </c>
      <c r="E29" s="15">
        <v>9</v>
      </c>
      <c r="F29" s="15">
        <v>143</v>
      </c>
    </row>
    <row r="30" spans="1:6" x14ac:dyDescent="0.25">
      <c r="A30" s="2" t="s">
        <v>58</v>
      </c>
      <c r="B30" s="14">
        <f t="shared" si="0"/>
        <v>198</v>
      </c>
      <c r="C30" s="9">
        <v>31</v>
      </c>
      <c r="D30" s="15">
        <v>23</v>
      </c>
      <c r="E30" s="15">
        <v>19</v>
      </c>
      <c r="F30" s="15">
        <v>125</v>
      </c>
    </row>
    <row r="31" spans="1:6" x14ac:dyDescent="0.25">
      <c r="A31" s="2" t="s">
        <v>15</v>
      </c>
      <c r="B31" s="14">
        <f t="shared" si="0"/>
        <v>190</v>
      </c>
      <c r="C31" s="9">
        <v>35</v>
      </c>
      <c r="D31" s="15">
        <v>39</v>
      </c>
      <c r="E31" s="15">
        <v>46</v>
      </c>
      <c r="F31" s="15">
        <v>70</v>
      </c>
    </row>
    <row r="32" spans="1:6" x14ac:dyDescent="0.25">
      <c r="A32" s="2" t="s">
        <v>34</v>
      </c>
      <c r="B32" s="14">
        <f t="shared" si="0"/>
        <v>181</v>
      </c>
      <c r="C32" s="9">
        <v>44</v>
      </c>
      <c r="D32" s="15">
        <v>32</v>
      </c>
      <c r="E32" s="15">
        <v>35</v>
      </c>
      <c r="F32" s="15">
        <v>70</v>
      </c>
    </row>
    <row r="33" spans="1:6" x14ac:dyDescent="0.25">
      <c r="A33" s="2" t="s">
        <v>38</v>
      </c>
      <c r="B33" s="14">
        <f t="shared" si="0"/>
        <v>174</v>
      </c>
      <c r="C33" s="9">
        <v>26</v>
      </c>
      <c r="D33" s="15">
        <v>36</v>
      </c>
      <c r="E33" s="15">
        <v>62</v>
      </c>
      <c r="F33" s="15">
        <v>50</v>
      </c>
    </row>
    <row r="34" spans="1:6" x14ac:dyDescent="0.25">
      <c r="A34" s="2" t="s">
        <v>23</v>
      </c>
      <c r="B34" s="14">
        <f t="shared" si="0"/>
        <v>174</v>
      </c>
      <c r="C34" s="9">
        <v>16</v>
      </c>
      <c r="D34" s="15">
        <v>106</v>
      </c>
      <c r="E34" s="15">
        <v>43</v>
      </c>
      <c r="F34" s="15">
        <v>9</v>
      </c>
    </row>
    <row r="35" spans="1:6" x14ac:dyDescent="0.25">
      <c r="A35" s="2" t="s">
        <v>20</v>
      </c>
      <c r="B35" s="14">
        <f t="shared" si="0"/>
        <v>170</v>
      </c>
      <c r="C35" s="9">
        <v>37</v>
      </c>
      <c r="D35" s="15">
        <v>38</v>
      </c>
      <c r="E35" s="15">
        <v>64</v>
      </c>
      <c r="F35" s="15">
        <v>31</v>
      </c>
    </row>
    <row r="36" spans="1:6" x14ac:dyDescent="0.25">
      <c r="A36" s="2" t="s">
        <v>22</v>
      </c>
      <c r="B36" s="14">
        <f t="shared" ref="B36:B67" si="1">SUM(C36:F36)</f>
        <v>161</v>
      </c>
      <c r="C36" s="9">
        <v>13</v>
      </c>
      <c r="D36" s="15">
        <v>39</v>
      </c>
      <c r="E36" s="15">
        <v>74</v>
      </c>
      <c r="F36" s="15">
        <v>35</v>
      </c>
    </row>
    <row r="37" spans="1:6" x14ac:dyDescent="0.25">
      <c r="A37" s="2" t="s">
        <v>44</v>
      </c>
      <c r="B37" s="14">
        <f t="shared" si="1"/>
        <v>158</v>
      </c>
      <c r="C37" s="9">
        <v>25</v>
      </c>
      <c r="D37" s="15">
        <v>16</v>
      </c>
      <c r="E37" s="15">
        <v>20</v>
      </c>
      <c r="F37" s="15">
        <v>97</v>
      </c>
    </row>
    <row r="38" spans="1:6" x14ac:dyDescent="0.25">
      <c r="A38" s="2" t="s">
        <v>14</v>
      </c>
      <c r="B38" s="14">
        <f t="shared" si="1"/>
        <v>155</v>
      </c>
      <c r="C38" s="9">
        <v>38</v>
      </c>
      <c r="D38" s="15">
        <v>41</v>
      </c>
      <c r="E38" s="15">
        <v>40</v>
      </c>
      <c r="F38" s="15">
        <v>36</v>
      </c>
    </row>
    <row r="39" spans="1:6" x14ac:dyDescent="0.25">
      <c r="A39" s="2" t="s">
        <v>13</v>
      </c>
      <c r="B39" s="14">
        <f t="shared" si="1"/>
        <v>148</v>
      </c>
      <c r="C39" s="9">
        <v>70</v>
      </c>
      <c r="D39" s="15">
        <v>6</v>
      </c>
      <c r="E39" s="15">
        <v>23</v>
      </c>
      <c r="F39" s="15">
        <v>49</v>
      </c>
    </row>
    <row r="40" spans="1:6" x14ac:dyDescent="0.25">
      <c r="A40" s="2" t="s">
        <v>63</v>
      </c>
      <c r="B40" s="14">
        <f t="shared" si="1"/>
        <v>140</v>
      </c>
      <c r="C40" s="9">
        <v>17</v>
      </c>
      <c r="D40" s="15">
        <v>46</v>
      </c>
      <c r="E40" s="15">
        <v>55</v>
      </c>
      <c r="F40" s="15">
        <v>22</v>
      </c>
    </row>
    <row r="41" spans="1:6" x14ac:dyDescent="0.25">
      <c r="A41" s="2" t="s">
        <v>43</v>
      </c>
      <c r="B41" s="14">
        <f t="shared" si="1"/>
        <v>133</v>
      </c>
      <c r="C41" s="9">
        <v>7</v>
      </c>
      <c r="D41" s="15">
        <v>10</v>
      </c>
      <c r="E41" s="15">
        <v>58</v>
      </c>
      <c r="F41" s="15">
        <v>58</v>
      </c>
    </row>
    <row r="42" spans="1:6" x14ac:dyDescent="0.25">
      <c r="A42" s="2" t="s">
        <v>40</v>
      </c>
      <c r="B42" s="14">
        <f t="shared" si="1"/>
        <v>130</v>
      </c>
      <c r="C42" s="9">
        <v>9</v>
      </c>
      <c r="D42" s="15">
        <v>35</v>
      </c>
      <c r="E42" s="15">
        <v>54</v>
      </c>
      <c r="F42" s="15">
        <v>32</v>
      </c>
    </row>
    <row r="43" spans="1:6" x14ac:dyDescent="0.25">
      <c r="A43" s="2" t="s">
        <v>50</v>
      </c>
      <c r="B43" s="14">
        <f t="shared" si="1"/>
        <v>128</v>
      </c>
      <c r="C43" s="9">
        <v>13</v>
      </c>
      <c r="D43" s="15">
        <v>7</v>
      </c>
      <c r="E43" s="15">
        <v>33</v>
      </c>
      <c r="F43" s="15">
        <v>75</v>
      </c>
    </row>
    <row r="44" spans="1:6" x14ac:dyDescent="0.25">
      <c r="A44" s="2" t="s">
        <v>64</v>
      </c>
      <c r="B44" s="14">
        <f t="shared" si="1"/>
        <v>121</v>
      </c>
      <c r="C44" s="9">
        <v>8</v>
      </c>
      <c r="D44" s="15">
        <v>22</v>
      </c>
      <c r="E44" s="15">
        <v>62</v>
      </c>
      <c r="F44" s="15">
        <v>29</v>
      </c>
    </row>
    <row r="45" spans="1:6" x14ac:dyDescent="0.25">
      <c r="A45" s="2" t="s">
        <v>48</v>
      </c>
      <c r="B45" s="14">
        <f t="shared" si="1"/>
        <v>118</v>
      </c>
      <c r="C45" s="9">
        <v>14</v>
      </c>
      <c r="D45" s="15">
        <v>30</v>
      </c>
      <c r="E45" s="15">
        <v>32</v>
      </c>
      <c r="F45" s="15">
        <v>42</v>
      </c>
    </row>
    <row r="46" spans="1:6" x14ac:dyDescent="0.25">
      <c r="A46" s="2" t="s">
        <v>45</v>
      </c>
      <c r="B46" s="14">
        <f t="shared" si="1"/>
        <v>118</v>
      </c>
      <c r="C46" s="9">
        <v>9</v>
      </c>
      <c r="D46" s="15">
        <v>69</v>
      </c>
      <c r="E46" s="15">
        <v>32</v>
      </c>
      <c r="F46" s="15">
        <v>8</v>
      </c>
    </row>
    <row r="47" spans="1:6" x14ac:dyDescent="0.25">
      <c r="A47" s="2" t="s">
        <v>42</v>
      </c>
      <c r="B47" s="14">
        <f t="shared" si="1"/>
        <v>109</v>
      </c>
      <c r="C47" s="9">
        <v>23</v>
      </c>
      <c r="D47" s="15">
        <v>29</v>
      </c>
      <c r="E47" s="15">
        <v>25</v>
      </c>
      <c r="F47" s="15">
        <v>32</v>
      </c>
    </row>
    <row r="48" spans="1:6" x14ac:dyDescent="0.25">
      <c r="A48" s="2" t="s">
        <v>54</v>
      </c>
      <c r="B48" s="14">
        <f t="shared" si="1"/>
        <v>109</v>
      </c>
      <c r="C48" s="9">
        <v>9</v>
      </c>
      <c r="D48" s="15">
        <v>48</v>
      </c>
      <c r="E48" s="15">
        <v>27</v>
      </c>
      <c r="F48" s="15">
        <v>25</v>
      </c>
    </row>
    <row r="49" spans="1:6" x14ac:dyDescent="0.25">
      <c r="A49" s="2" t="s">
        <v>18</v>
      </c>
      <c r="B49" s="14">
        <f t="shared" si="1"/>
        <v>108</v>
      </c>
      <c r="C49" s="9">
        <v>24</v>
      </c>
      <c r="D49" s="15">
        <v>25</v>
      </c>
      <c r="E49" s="15">
        <v>28</v>
      </c>
      <c r="F49" s="15">
        <v>31</v>
      </c>
    </row>
    <row r="50" spans="1:6" x14ac:dyDescent="0.25">
      <c r="A50" s="2" t="s">
        <v>65</v>
      </c>
      <c r="B50" s="14">
        <f t="shared" si="1"/>
        <v>96</v>
      </c>
      <c r="C50" s="9">
        <v>6</v>
      </c>
      <c r="D50" s="15">
        <v>71</v>
      </c>
      <c r="E50" s="15">
        <v>19</v>
      </c>
      <c r="F50" s="17"/>
    </row>
    <row r="51" spans="1:6" x14ac:dyDescent="0.25">
      <c r="A51" s="2" t="s">
        <v>25</v>
      </c>
      <c r="B51" s="14">
        <f t="shared" si="1"/>
        <v>92</v>
      </c>
      <c r="C51" s="9">
        <v>8</v>
      </c>
      <c r="D51" s="15">
        <v>51</v>
      </c>
      <c r="E51" s="15">
        <v>4</v>
      </c>
      <c r="F51" s="15">
        <v>29</v>
      </c>
    </row>
    <row r="52" spans="1:6" x14ac:dyDescent="0.25">
      <c r="A52" s="2" t="s">
        <v>27</v>
      </c>
      <c r="B52" s="14">
        <f t="shared" si="1"/>
        <v>81</v>
      </c>
      <c r="C52" s="9">
        <v>9</v>
      </c>
      <c r="D52" s="15">
        <v>8</v>
      </c>
      <c r="E52" s="15">
        <v>47</v>
      </c>
      <c r="F52" s="15">
        <v>17</v>
      </c>
    </row>
    <row r="53" spans="1:6" x14ac:dyDescent="0.25">
      <c r="A53" s="2" t="s">
        <v>55</v>
      </c>
      <c r="B53" s="14">
        <f t="shared" si="1"/>
        <v>81</v>
      </c>
      <c r="C53" s="9">
        <v>7</v>
      </c>
      <c r="D53" s="15">
        <v>11</v>
      </c>
      <c r="E53" s="15">
        <v>14</v>
      </c>
      <c r="F53" s="15">
        <v>49</v>
      </c>
    </row>
    <row r="54" spans="1:6" x14ac:dyDescent="0.25">
      <c r="A54" s="1" t="s">
        <v>59</v>
      </c>
      <c r="B54" s="14">
        <f t="shared" si="1"/>
        <v>75</v>
      </c>
      <c r="C54" s="9">
        <v>2</v>
      </c>
      <c r="D54" s="15">
        <v>1</v>
      </c>
      <c r="E54" s="15">
        <v>8</v>
      </c>
      <c r="F54" s="16">
        <v>64</v>
      </c>
    </row>
    <row r="55" spans="1:6" x14ac:dyDescent="0.25">
      <c r="A55" s="2" t="s">
        <v>52</v>
      </c>
      <c r="B55" s="14">
        <f t="shared" si="1"/>
        <v>75</v>
      </c>
      <c r="C55" s="10"/>
      <c r="D55" s="17"/>
      <c r="E55" s="15">
        <v>10</v>
      </c>
      <c r="F55" s="16">
        <v>65</v>
      </c>
    </row>
    <row r="56" spans="1:6" x14ac:dyDescent="0.25">
      <c r="A56" s="2" t="s">
        <v>31</v>
      </c>
      <c r="B56" s="14">
        <f t="shared" si="1"/>
        <v>74</v>
      </c>
      <c r="C56" s="9">
        <v>16</v>
      </c>
      <c r="D56" s="15">
        <v>11</v>
      </c>
      <c r="E56" s="15">
        <v>43</v>
      </c>
      <c r="F56" s="15">
        <v>4</v>
      </c>
    </row>
    <row r="57" spans="1:6" x14ac:dyDescent="0.25">
      <c r="A57" s="2" t="s">
        <v>57</v>
      </c>
      <c r="B57" s="14">
        <f t="shared" si="1"/>
        <v>74</v>
      </c>
      <c r="C57" s="9">
        <v>4</v>
      </c>
      <c r="D57" s="17"/>
      <c r="E57" s="15">
        <v>7</v>
      </c>
      <c r="F57" s="15">
        <v>63</v>
      </c>
    </row>
    <row r="58" spans="1:6" x14ac:dyDescent="0.25">
      <c r="A58" s="2" t="s">
        <v>46</v>
      </c>
      <c r="B58" s="14">
        <f t="shared" si="1"/>
        <v>73</v>
      </c>
      <c r="C58" s="9">
        <v>4</v>
      </c>
      <c r="D58" s="15">
        <v>23</v>
      </c>
      <c r="E58" s="15">
        <v>14</v>
      </c>
      <c r="F58" s="15">
        <v>32</v>
      </c>
    </row>
    <row r="59" spans="1:6" x14ac:dyDescent="0.25">
      <c r="A59" s="2" t="s">
        <v>47</v>
      </c>
      <c r="B59" s="14">
        <f t="shared" si="1"/>
        <v>71</v>
      </c>
      <c r="C59" s="9">
        <v>5</v>
      </c>
      <c r="D59" s="15">
        <v>4</v>
      </c>
      <c r="E59" s="15">
        <v>42</v>
      </c>
      <c r="F59" s="15">
        <v>20</v>
      </c>
    </row>
    <row r="60" spans="1:6" x14ac:dyDescent="0.25">
      <c r="A60" s="2" t="s">
        <v>39</v>
      </c>
      <c r="B60" s="14">
        <f t="shared" si="1"/>
        <v>55</v>
      </c>
      <c r="C60" s="9">
        <v>9</v>
      </c>
      <c r="D60" s="15">
        <v>13</v>
      </c>
      <c r="E60" s="15">
        <v>17</v>
      </c>
      <c r="F60" s="15">
        <v>16</v>
      </c>
    </row>
    <row r="61" spans="1:6" x14ac:dyDescent="0.25">
      <c r="A61" s="2" t="s">
        <v>41</v>
      </c>
      <c r="B61" s="14">
        <f t="shared" si="1"/>
        <v>55</v>
      </c>
      <c r="C61" s="9">
        <v>10</v>
      </c>
      <c r="D61" s="15">
        <v>32</v>
      </c>
      <c r="E61" s="15">
        <v>5</v>
      </c>
      <c r="F61" s="15">
        <v>8</v>
      </c>
    </row>
    <row r="62" spans="1:6" x14ac:dyDescent="0.25">
      <c r="A62" s="2" t="s">
        <v>49</v>
      </c>
      <c r="B62" s="14">
        <f t="shared" si="1"/>
        <v>43</v>
      </c>
      <c r="C62" s="10"/>
      <c r="D62" s="15">
        <v>11</v>
      </c>
      <c r="E62" s="15">
        <v>7</v>
      </c>
      <c r="F62" s="15">
        <v>25</v>
      </c>
    </row>
    <row r="63" spans="1:6" x14ac:dyDescent="0.25">
      <c r="A63" s="2" t="s">
        <v>35</v>
      </c>
      <c r="B63" s="14">
        <f t="shared" si="1"/>
        <v>42</v>
      </c>
      <c r="C63" s="9">
        <v>30</v>
      </c>
      <c r="D63" s="17"/>
      <c r="E63" s="17"/>
      <c r="F63" s="15">
        <v>12</v>
      </c>
    </row>
    <row r="64" spans="1:6" x14ac:dyDescent="0.25">
      <c r="A64" s="2" t="s">
        <v>51</v>
      </c>
      <c r="B64" s="14">
        <f t="shared" si="1"/>
        <v>40</v>
      </c>
      <c r="C64" s="9">
        <v>10</v>
      </c>
      <c r="D64" s="15">
        <v>3</v>
      </c>
      <c r="E64" s="15">
        <v>16</v>
      </c>
      <c r="F64" s="15">
        <v>11</v>
      </c>
    </row>
    <row r="65" spans="1:6" x14ac:dyDescent="0.25">
      <c r="A65" s="4" t="s">
        <v>32</v>
      </c>
      <c r="B65" s="14">
        <f t="shared" si="1"/>
        <v>36</v>
      </c>
      <c r="C65" s="9">
        <v>3</v>
      </c>
      <c r="D65" s="17"/>
      <c r="E65" s="15">
        <v>2</v>
      </c>
      <c r="F65" s="15">
        <v>31</v>
      </c>
    </row>
    <row r="66" spans="1:6" x14ac:dyDescent="0.25">
      <c r="A66" s="2" t="s">
        <v>56</v>
      </c>
      <c r="B66" s="14">
        <f t="shared" si="1"/>
        <v>29</v>
      </c>
      <c r="C66" s="9">
        <v>3</v>
      </c>
      <c r="D66" s="17"/>
      <c r="E66" s="17"/>
      <c r="F66" s="16">
        <v>26</v>
      </c>
    </row>
    <row r="67" spans="1:6" x14ac:dyDescent="0.25">
      <c r="A67" s="2" t="s">
        <v>30</v>
      </c>
      <c r="B67" s="14">
        <f t="shared" si="1"/>
        <v>23</v>
      </c>
      <c r="C67" s="9">
        <v>2</v>
      </c>
      <c r="D67" s="15">
        <v>14</v>
      </c>
      <c r="E67" s="15">
        <v>6</v>
      </c>
      <c r="F67" s="15">
        <v>1</v>
      </c>
    </row>
    <row r="68" spans="1:6" x14ac:dyDescent="0.25">
      <c r="A68" s="2" t="s">
        <v>53</v>
      </c>
      <c r="B68" s="14">
        <f t="shared" ref="B68:B69" si="2">SUM(C68:F68)</f>
        <v>17</v>
      </c>
      <c r="C68" s="10"/>
      <c r="D68" s="17"/>
      <c r="E68" s="15">
        <v>11</v>
      </c>
      <c r="F68" s="16">
        <v>6</v>
      </c>
    </row>
    <row r="69" spans="1:6" x14ac:dyDescent="0.25">
      <c r="A69" s="2" t="s">
        <v>66</v>
      </c>
      <c r="B69" s="14">
        <f t="shared" si="2"/>
        <v>3</v>
      </c>
      <c r="C69" s="9">
        <v>3</v>
      </c>
      <c r="D69" s="17"/>
      <c r="E69" s="17"/>
      <c r="F69" s="17"/>
    </row>
  </sheetData>
  <sortState ref="A4:F69">
    <sortCondition descending="1" ref="B4"/>
  </sortState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/>
  </sheetViews>
  <sheetFormatPr defaultRowHeight="15" x14ac:dyDescent="0.25"/>
  <cols>
    <col min="1" max="1" width="53.85546875" customWidth="1"/>
    <col min="2" max="2" width="14.7109375" customWidth="1"/>
    <col min="3" max="3" width="10.5703125" customWidth="1"/>
    <col min="4" max="4" width="12.140625" customWidth="1"/>
    <col min="5" max="5" width="11.42578125" customWidth="1"/>
    <col min="6" max="6" width="12" customWidth="1"/>
  </cols>
  <sheetData>
    <row r="1" spans="1:6" ht="15.75" x14ac:dyDescent="0.25">
      <c r="A1" s="22" t="s">
        <v>70</v>
      </c>
    </row>
    <row r="3" spans="1:6" x14ac:dyDescent="0.25">
      <c r="A3" s="7" t="s">
        <v>0</v>
      </c>
      <c r="B3" s="6" t="s">
        <v>67</v>
      </c>
      <c r="C3" s="8">
        <v>41974</v>
      </c>
      <c r="D3" s="8">
        <v>41944</v>
      </c>
      <c r="E3" s="8">
        <v>41913</v>
      </c>
      <c r="F3" s="8">
        <v>41883</v>
      </c>
    </row>
    <row r="4" spans="1:6" x14ac:dyDescent="0.25">
      <c r="A4" s="1" t="s">
        <v>3</v>
      </c>
      <c r="B4" s="20">
        <f t="shared" ref="B4:B35" si="0">SUM(C4:F4)</f>
        <v>643</v>
      </c>
      <c r="C4" s="9">
        <v>75</v>
      </c>
      <c r="D4" s="15">
        <v>332</v>
      </c>
      <c r="E4" s="15">
        <v>177</v>
      </c>
      <c r="F4" s="15">
        <v>59</v>
      </c>
    </row>
    <row r="5" spans="1:6" x14ac:dyDescent="0.25">
      <c r="A5" s="2" t="s">
        <v>58</v>
      </c>
      <c r="B5" s="20">
        <f t="shared" si="0"/>
        <v>490</v>
      </c>
      <c r="C5" s="9">
        <v>47</v>
      </c>
      <c r="D5" s="15">
        <v>110</v>
      </c>
      <c r="E5" s="15">
        <v>71</v>
      </c>
      <c r="F5" s="15">
        <v>262</v>
      </c>
    </row>
    <row r="6" spans="1:6" x14ac:dyDescent="0.25">
      <c r="A6" s="2" t="s">
        <v>7</v>
      </c>
      <c r="B6" s="20">
        <f t="shared" si="0"/>
        <v>326</v>
      </c>
      <c r="C6" s="9">
        <v>59</v>
      </c>
      <c r="D6" s="15">
        <v>77</v>
      </c>
      <c r="E6" s="15">
        <v>135</v>
      </c>
      <c r="F6" s="15">
        <v>55</v>
      </c>
    </row>
    <row r="7" spans="1:6" x14ac:dyDescent="0.25">
      <c r="A7" s="2" t="s">
        <v>11</v>
      </c>
      <c r="B7" s="20">
        <f t="shared" si="0"/>
        <v>305</v>
      </c>
      <c r="C7" s="9">
        <v>64</v>
      </c>
      <c r="D7" s="15">
        <v>87</v>
      </c>
      <c r="E7" s="15">
        <v>83</v>
      </c>
      <c r="F7" s="15">
        <v>71</v>
      </c>
    </row>
    <row r="8" spans="1:6" x14ac:dyDescent="0.25">
      <c r="A8" s="2" t="s">
        <v>8</v>
      </c>
      <c r="B8" s="20">
        <f t="shared" si="0"/>
        <v>289</v>
      </c>
      <c r="C8" s="9">
        <v>58</v>
      </c>
      <c r="D8" s="15">
        <v>75</v>
      </c>
      <c r="E8" s="15">
        <v>85</v>
      </c>
      <c r="F8" s="15">
        <v>71</v>
      </c>
    </row>
    <row r="9" spans="1:6" x14ac:dyDescent="0.25">
      <c r="A9" s="2" t="s">
        <v>12</v>
      </c>
      <c r="B9" s="20">
        <f t="shared" si="0"/>
        <v>219</v>
      </c>
      <c r="C9" s="9">
        <v>46</v>
      </c>
      <c r="D9" s="15">
        <v>53</v>
      </c>
      <c r="E9" s="15">
        <v>69</v>
      </c>
      <c r="F9" s="15">
        <v>51</v>
      </c>
    </row>
    <row r="10" spans="1:6" x14ac:dyDescent="0.25">
      <c r="A10" s="2" t="s">
        <v>9</v>
      </c>
      <c r="B10" s="20">
        <f t="shared" si="0"/>
        <v>203</v>
      </c>
      <c r="C10" s="9">
        <v>38</v>
      </c>
      <c r="D10" s="15">
        <v>53</v>
      </c>
      <c r="E10" s="15">
        <v>57</v>
      </c>
      <c r="F10" s="15">
        <v>55</v>
      </c>
    </row>
    <row r="11" spans="1:6" x14ac:dyDescent="0.25">
      <c r="A11" s="2" t="s">
        <v>10</v>
      </c>
      <c r="B11" s="20">
        <f t="shared" si="0"/>
        <v>175</v>
      </c>
      <c r="C11" s="9">
        <v>27</v>
      </c>
      <c r="D11" s="15">
        <v>50</v>
      </c>
      <c r="E11" s="15">
        <v>48</v>
      </c>
      <c r="F11" s="15">
        <v>50</v>
      </c>
    </row>
    <row r="12" spans="1:6" x14ac:dyDescent="0.25">
      <c r="A12" s="3" t="s">
        <v>1</v>
      </c>
      <c r="B12" s="20">
        <f t="shared" si="0"/>
        <v>138</v>
      </c>
      <c r="C12" s="9">
        <v>27</v>
      </c>
      <c r="D12" s="15">
        <v>35</v>
      </c>
      <c r="E12" s="15">
        <v>43</v>
      </c>
      <c r="F12" s="15">
        <v>33</v>
      </c>
    </row>
    <row r="13" spans="1:6" x14ac:dyDescent="0.25">
      <c r="A13" s="2" t="s">
        <v>61</v>
      </c>
      <c r="B13" s="20">
        <f t="shared" si="0"/>
        <v>135</v>
      </c>
      <c r="C13" s="9">
        <v>16</v>
      </c>
      <c r="D13" s="15">
        <v>24</v>
      </c>
      <c r="E13" s="15">
        <v>6</v>
      </c>
      <c r="F13" s="15">
        <v>89</v>
      </c>
    </row>
    <row r="14" spans="1:6" x14ac:dyDescent="0.25">
      <c r="A14" s="2" t="s">
        <v>16</v>
      </c>
      <c r="B14" s="20">
        <f t="shared" si="0"/>
        <v>130</v>
      </c>
      <c r="C14" s="9">
        <v>16</v>
      </c>
      <c r="D14" s="15">
        <v>47</v>
      </c>
      <c r="E14" s="15">
        <v>41</v>
      </c>
      <c r="F14" s="15">
        <v>26</v>
      </c>
    </row>
    <row r="15" spans="1:6" x14ac:dyDescent="0.25">
      <c r="A15" s="2" t="s">
        <v>2</v>
      </c>
      <c r="B15" s="20">
        <f t="shared" si="0"/>
        <v>127</v>
      </c>
      <c r="C15" s="9">
        <v>21</v>
      </c>
      <c r="D15" s="15">
        <v>32</v>
      </c>
      <c r="E15" s="15">
        <v>42</v>
      </c>
      <c r="F15" s="15">
        <v>32</v>
      </c>
    </row>
    <row r="16" spans="1:6" x14ac:dyDescent="0.25">
      <c r="A16" s="2" t="s">
        <v>29</v>
      </c>
      <c r="B16" s="20">
        <f t="shared" si="0"/>
        <v>126</v>
      </c>
      <c r="C16" s="9">
        <v>40</v>
      </c>
      <c r="D16" s="15">
        <v>27</v>
      </c>
      <c r="E16" s="15">
        <v>34</v>
      </c>
      <c r="F16" s="15">
        <v>25</v>
      </c>
    </row>
    <row r="17" spans="1:6" x14ac:dyDescent="0.25">
      <c r="A17" s="2" t="s">
        <v>24</v>
      </c>
      <c r="B17" s="20">
        <f t="shared" si="0"/>
        <v>122</v>
      </c>
      <c r="C17" s="9">
        <v>38</v>
      </c>
      <c r="D17" s="15">
        <v>26</v>
      </c>
      <c r="E17" s="15">
        <v>28</v>
      </c>
      <c r="F17" s="15">
        <v>30</v>
      </c>
    </row>
    <row r="18" spans="1:6" x14ac:dyDescent="0.25">
      <c r="A18" s="2" t="s">
        <v>18</v>
      </c>
      <c r="B18" s="20">
        <f t="shared" si="0"/>
        <v>108</v>
      </c>
      <c r="C18" s="9">
        <v>23</v>
      </c>
      <c r="D18" s="15">
        <v>26</v>
      </c>
      <c r="E18" s="15">
        <v>28</v>
      </c>
      <c r="F18" s="15">
        <v>31</v>
      </c>
    </row>
    <row r="19" spans="1:6" x14ac:dyDescent="0.25">
      <c r="A19" s="2" t="s">
        <v>36</v>
      </c>
      <c r="B19" s="20">
        <f t="shared" si="0"/>
        <v>105</v>
      </c>
      <c r="C19" s="9">
        <v>16</v>
      </c>
      <c r="D19" s="15">
        <v>23</v>
      </c>
      <c r="E19" s="15">
        <v>33</v>
      </c>
      <c r="F19" s="15">
        <v>33</v>
      </c>
    </row>
    <row r="20" spans="1:6" x14ac:dyDescent="0.25">
      <c r="A20" s="5" t="s">
        <v>5</v>
      </c>
      <c r="B20" s="20">
        <f t="shared" si="0"/>
        <v>104</v>
      </c>
      <c r="C20" s="9">
        <v>21</v>
      </c>
      <c r="D20" s="15">
        <v>28</v>
      </c>
      <c r="E20" s="15">
        <v>27</v>
      </c>
      <c r="F20" s="15">
        <v>28</v>
      </c>
    </row>
    <row r="21" spans="1:6" x14ac:dyDescent="0.25">
      <c r="A21" s="2" t="s">
        <v>14</v>
      </c>
      <c r="B21" s="20">
        <f t="shared" si="0"/>
        <v>102</v>
      </c>
      <c r="C21" s="9">
        <v>18</v>
      </c>
      <c r="D21" s="15">
        <v>25</v>
      </c>
      <c r="E21" s="15">
        <v>32</v>
      </c>
      <c r="F21" s="15">
        <v>27</v>
      </c>
    </row>
    <row r="22" spans="1:6" x14ac:dyDescent="0.25">
      <c r="A22" s="2" t="s">
        <v>20</v>
      </c>
      <c r="B22" s="20">
        <f t="shared" si="0"/>
        <v>101</v>
      </c>
      <c r="C22" s="9">
        <v>22</v>
      </c>
      <c r="D22" s="15">
        <v>24</v>
      </c>
      <c r="E22" s="15">
        <v>29</v>
      </c>
      <c r="F22" s="15">
        <v>26</v>
      </c>
    </row>
    <row r="23" spans="1:6" x14ac:dyDescent="0.25">
      <c r="A23" s="2" t="s">
        <v>48</v>
      </c>
      <c r="B23" s="20">
        <f t="shared" si="0"/>
        <v>98</v>
      </c>
      <c r="C23" s="9">
        <v>16</v>
      </c>
      <c r="D23" s="15">
        <v>24</v>
      </c>
      <c r="E23" s="15">
        <v>26</v>
      </c>
      <c r="F23" s="15">
        <v>32</v>
      </c>
    </row>
    <row r="24" spans="1:6" x14ac:dyDescent="0.25">
      <c r="A24" s="2" t="s">
        <v>38</v>
      </c>
      <c r="B24" s="20">
        <f t="shared" si="0"/>
        <v>95</v>
      </c>
      <c r="C24" s="9">
        <v>13</v>
      </c>
      <c r="D24" s="15">
        <v>23</v>
      </c>
      <c r="E24" s="15">
        <v>30</v>
      </c>
      <c r="F24" s="15">
        <v>29</v>
      </c>
    </row>
    <row r="25" spans="1:6" x14ac:dyDescent="0.25">
      <c r="A25" s="2" t="s">
        <v>21</v>
      </c>
      <c r="B25" s="20">
        <f t="shared" si="0"/>
        <v>95</v>
      </c>
      <c r="C25" s="9">
        <v>21</v>
      </c>
      <c r="D25" s="15">
        <v>19</v>
      </c>
      <c r="E25" s="15">
        <v>23</v>
      </c>
      <c r="F25" s="15">
        <v>32</v>
      </c>
    </row>
    <row r="26" spans="1:6" x14ac:dyDescent="0.25">
      <c r="A26" s="2" t="s">
        <v>62</v>
      </c>
      <c r="B26" s="20">
        <f t="shared" si="0"/>
        <v>91</v>
      </c>
      <c r="C26" s="9">
        <v>13</v>
      </c>
      <c r="D26" s="15">
        <v>16</v>
      </c>
      <c r="E26" s="15">
        <v>14</v>
      </c>
      <c r="F26" s="15">
        <v>48</v>
      </c>
    </row>
    <row r="27" spans="1:6" x14ac:dyDescent="0.25">
      <c r="A27" s="2" t="s">
        <v>22</v>
      </c>
      <c r="B27" s="20">
        <f t="shared" si="0"/>
        <v>87</v>
      </c>
      <c r="C27" s="9">
        <v>14</v>
      </c>
      <c r="D27" s="15">
        <v>16</v>
      </c>
      <c r="E27" s="15">
        <v>31</v>
      </c>
      <c r="F27" s="15">
        <v>26</v>
      </c>
    </row>
    <row r="28" spans="1:6" x14ac:dyDescent="0.25">
      <c r="A28" s="2" t="s">
        <v>42</v>
      </c>
      <c r="B28" s="20">
        <f t="shared" si="0"/>
        <v>84</v>
      </c>
      <c r="C28" s="9">
        <v>15</v>
      </c>
      <c r="D28" s="15">
        <v>24</v>
      </c>
      <c r="E28" s="15">
        <v>26</v>
      </c>
      <c r="F28" s="15">
        <v>19</v>
      </c>
    </row>
    <row r="29" spans="1:6" x14ac:dyDescent="0.25">
      <c r="A29" s="2" t="s">
        <v>6</v>
      </c>
      <c r="B29" s="20">
        <f t="shared" si="0"/>
        <v>82</v>
      </c>
      <c r="C29" s="9">
        <v>22</v>
      </c>
      <c r="D29" s="15">
        <v>19</v>
      </c>
      <c r="E29" s="15">
        <v>26</v>
      </c>
      <c r="F29" s="15">
        <v>15</v>
      </c>
    </row>
    <row r="30" spans="1:6" x14ac:dyDescent="0.25">
      <c r="A30" s="2" t="s">
        <v>34</v>
      </c>
      <c r="B30" s="20">
        <f t="shared" si="0"/>
        <v>81</v>
      </c>
      <c r="C30" s="9">
        <v>31</v>
      </c>
      <c r="D30" s="15">
        <v>11</v>
      </c>
      <c r="E30" s="15">
        <v>18</v>
      </c>
      <c r="F30" s="15">
        <v>21</v>
      </c>
    </row>
    <row r="31" spans="1:6" x14ac:dyDescent="0.25">
      <c r="A31" s="2" t="s">
        <v>17</v>
      </c>
      <c r="B31" s="20">
        <f t="shared" si="0"/>
        <v>79</v>
      </c>
      <c r="C31" s="9">
        <v>13</v>
      </c>
      <c r="D31" s="15">
        <v>19</v>
      </c>
      <c r="E31" s="15">
        <v>24</v>
      </c>
      <c r="F31" s="15">
        <v>23</v>
      </c>
    </row>
    <row r="32" spans="1:6" x14ac:dyDescent="0.25">
      <c r="A32" s="2" t="s">
        <v>13</v>
      </c>
      <c r="B32" s="20">
        <f t="shared" si="0"/>
        <v>68</v>
      </c>
      <c r="C32" s="9">
        <v>21</v>
      </c>
      <c r="D32" s="15">
        <v>6</v>
      </c>
      <c r="E32" s="15">
        <v>14</v>
      </c>
      <c r="F32" s="15">
        <v>27</v>
      </c>
    </row>
    <row r="33" spans="1:6" x14ac:dyDescent="0.25">
      <c r="A33" s="2" t="s">
        <v>26</v>
      </c>
      <c r="B33" s="20">
        <f t="shared" si="0"/>
        <v>59</v>
      </c>
      <c r="C33" s="9">
        <v>3</v>
      </c>
      <c r="D33" s="15">
        <v>22</v>
      </c>
      <c r="E33" s="15">
        <v>19</v>
      </c>
      <c r="F33" s="15">
        <v>15</v>
      </c>
    </row>
    <row r="34" spans="1:6" x14ac:dyDescent="0.25">
      <c r="A34" s="2" t="s">
        <v>59</v>
      </c>
      <c r="B34" s="20">
        <f t="shared" si="0"/>
        <v>58</v>
      </c>
      <c r="C34" s="9">
        <v>5</v>
      </c>
      <c r="D34" s="15">
        <v>6</v>
      </c>
      <c r="E34" s="15">
        <v>4</v>
      </c>
      <c r="F34" s="15">
        <v>43</v>
      </c>
    </row>
    <row r="35" spans="1:6" x14ac:dyDescent="0.25">
      <c r="A35" s="2" t="s">
        <v>44</v>
      </c>
      <c r="B35" s="20">
        <f t="shared" si="0"/>
        <v>56</v>
      </c>
      <c r="C35" s="9">
        <v>8</v>
      </c>
      <c r="D35" s="15">
        <v>10</v>
      </c>
      <c r="E35" s="15">
        <v>9</v>
      </c>
      <c r="F35" s="15">
        <v>29</v>
      </c>
    </row>
    <row r="36" spans="1:6" x14ac:dyDescent="0.25">
      <c r="A36" s="2" t="s">
        <v>63</v>
      </c>
      <c r="B36" s="20">
        <f t="shared" ref="B36:B67" si="1">SUM(C36:F36)</f>
        <v>54</v>
      </c>
      <c r="C36" s="9">
        <v>19</v>
      </c>
      <c r="D36" s="15">
        <v>14</v>
      </c>
      <c r="E36" s="15">
        <v>16</v>
      </c>
      <c r="F36" s="15">
        <v>5</v>
      </c>
    </row>
    <row r="37" spans="1:6" x14ac:dyDescent="0.25">
      <c r="A37" s="2" t="s">
        <v>50</v>
      </c>
      <c r="B37" s="20">
        <f t="shared" si="1"/>
        <v>52</v>
      </c>
      <c r="C37" s="9">
        <v>6</v>
      </c>
      <c r="D37" s="15">
        <v>4</v>
      </c>
      <c r="E37" s="15">
        <v>14</v>
      </c>
      <c r="F37" s="15">
        <v>28</v>
      </c>
    </row>
    <row r="38" spans="1:6" x14ac:dyDescent="0.25">
      <c r="A38" s="2" t="s">
        <v>33</v>
      </c>
      <c r="B38" s="20">
        <f t="shared" si="1"/>
        <v>50</v>
      </c>
      <c r="C38" s="9">
        <v>10</v>
      </c>
      <c r="D38" s="15">
        <v>9</v>
      </c>
      <c r="E38" s="15">
        <v>17</v>
      </c>
      <c r="F38" s="15">
        <v>14</v>
      </c>
    </row>
    <row r="39" spans="1:6" x14ac:dyDescent="0.25">
      <c r="A39" s="2" t="s">
        <v>23</v>
      </c>
      <c r="B39" s="20">
        <f t="shared" si="1"/>
        <v>46</v>
      </c>
      <c r="C39" s="9">
        <v>7</v>
      </c>
      <c r="D39" s="15">
        <v>9</v>
      </c>
      <c r="E39" s="15">
        <v>16</v>
      </c>
      <c r="F39" s="15">
        <v>14</v>
      </c>
    </row>
    <row r="40" spans="1:6" x14ac:dyDescent="0.25">
      <c r="A40" s="2" t="s">
        <v>4</v>
      </c>
      <c r="B40" s="20">
        <f t="shared" si="1"/>
        <v>45</v>
      </c>
      <c r="C40" s="9">
        <v>6</v>
      </c>
      <c r="D40" s="15">
        <v>9</v>
      </c>
      <c r="E40" s="15">
        <v>11</v>
      </c>
      <c r="F40" s="15">
        <v>19</v>
      </c>
    </row>
    <row r="41" spans="1:6" x14ac:dyDescent="0.25">
      <c r="A41" s="2" t="s">
        <v>37</v>
      </c>
      <c r="B41" s="20">
        <f t="shared" si="1"/>
        <v>42</v>
      </c>
      <c r="C41" s="9">
        <v>11</v>
      </c>
      <c r="D41" s="15">
        <v>9</v>
      </c>
      <c r="E41" s="15">
        <v>14</v>
      </c>
      <c r="F41" s="15">
        <v>8</v>
      </c>
    </row>
    <row r="42" spans="1:6" x14ac:dyDescent="0.25">
      <c r="A42" s="2" t="s">
        <v>28</v>
      </c>
      <c r="B42" s="20">
        <f t="shared" si="1"/>
        <v>41</v>
      </c>
      <c r="C42" s="9">
        <v>4</v>
      </c>
      <c r="D42" s="15">
        <v>11</v>
      </c>
      <c r="E42" s="15">
        <v>15</v>
      </c>
      <c r="F42" s="15">
        <v>11</v>
      </c>
    </row>
    <row r="43" spans="1:6" x14ac:dyDescent="0.25">
      <c r="A43" s="2" t="s">
        <v>40</v>
      </c>
      <c r="B43" s="20">
        <f t="shared" si="1"/>
        <v>41</v>
      </c>
      <c r="C43" s="9">
        <v>5</v>
      </c>
      <c r="D43" s="15">
        <v>7</v>
      </c>
      <c r="E43" s="15">
        <v>15</v>
      </c>
      <c r="F43" s="15">
        <v>14</v>
      </c>
    </row>
    <row r="44" spans="1:6" x14ac:dyDescent="0.25">
      <c r="A44" s="2" t="s">
        <v>54</v>
      </c>
      <c r="B44" s="20">
        <f t="shared" si="1"/>
        <v>39</v>
      </c>
      <c r="C44" s="9">
        <v>5</v>
      </c>
      <c r="D44" s="15">
        <v>16</v>
      </c>
      <c r="E44" s="15">
        <v>11</v>
      </c>
      <c r="F44" s="15">
        <v>7</v>
      </c>
    </row>
    <row r="45" spans="1:6" x14ac:dyDescent="0.25">
      <c r="A45" s="2" t="s">
        <v>55</v>
      </c>
      <c r="B45" s="20">
        <f t="shared" si="1"/>
        <v>38</v>
      </c>
      <c r="C45" s="9">
        <v>5</v>
      </c>
      <c r="D45" s="15">
        <v>5</v>
      </c>
      <c r="E45" s="15">
        <v>5</v>
      </c>
      <c r="F45" s="15">
        <v>23</v>
      </c>
    </row>
    <row r="46" spans="1:6" x14ac:dyDescent="0.25">
      <c r="A46" s="2" t="s">
        <v>45</v>
      </c>
      <c r="B46" s="20">
        <f t="shared" si="1"/>
        <v>37</v>
      </c>
      <c r="C46" s="9">
        <v>4</v>
      </c>
      <c r="D46" s="15">
        <v>19</v>
      </c>
      <c r="E46" s="15">
        <v>10</v>
      </c>
      <c r="F46" s="15">
        <v>4</v>
      </c>
    </row>
    <row r="47" spans="1:6" x14ac:dyDescent="0.25">
      <c r="A47" s="2" t="s">
        <v>43</v>
      </c>
      <c r="B47" s="20">
        <f t="shared" si="1"/>
        <v>37</v>
      </c>
      <c r="C47" s="9">
        <v>1</v>
      </c>
      <c r="D47" s="15">
        <v>2</v>
      </c>
      <c r="E47" s="15">
        <v>19</v>
      </c>
      <c r="F47" s="15">
        <v>15</v>
      </c>
    </row>
    <row r="48" spans="1:6" x14ac:dyDescent="0.25">
      <c r="A48" s="2" t="s">
        <v>15</v>
      </c>
      <c r="B48" s="20">
        <f t="shared" si="1"/>
        <v>32</v>
      </c>
      <c r="C48" s="9">
        <v>7</v>
      </c>
      <c r="D48" s="15">
        <v>5</v>
      </c>
      <c r="E48" s="15">
        <v>9</v>
      </c>
      <c r="F48" s="15">
        <v>11</v>
      </c>
    </row>
    <row r="49" spans="1:6" x14ac:dyDescent="0.25">
      <c r="A49" s="2" t="s">
        <v>31</v>
      </c>
      <c r="B49" s="20">
        <f t="shared" si="1"/>
        <v>29</v>
      </c>
      <c r="C49" s="9">
        <v>5</v>
      </c>
      <c r="D49" s="15">
        <v>5</v>
      </c>
      <c r="E49" s="15">
        <v>17</v>
      </c>
      <c r="F49" s="15">
        <v>2</v>
      </c>
    </row>
    <row r="50" spans="1:6" x14ac:dyDescent="0.25">
      <c r="A50" s="2" t="s">
        <v>47</v>
      </c>
      <c r="B50" s="20">
        <f t="shared" si="1"/>
        <v>29</v>
      </c>
      <c r="C50" s="9">
        <v>3</v>
      </c>
      <c r="D50" s="15">
        <v>4</v>
      </c>
      <c r="E50" s="15">
        <v>13</v>
      </c>
      <c r="F50" s="15">
        <v>9</v>
      </c>
    </row>
    <row r="51" spans="1:6" x14ac:dyDescent="0.25">
      <c r="A51" s="2" t="s">
        <v>51</v>
      </c>
      <c r="B51" s="20">
        <f t="shared" si="1"/>
        <v>29</v>
      </c>
      <c r="C51" s="9">
        <v>3</v>
      </c>
      <c r="D51" s="15">
        <v>2</v>
      </c>
      <c r="E51" s="15">
        <v>18</v>
      </c>
      <c r="F51" s="15">
        <v>6</v>
      </c>
    </row>
    <row r="52" spans="1:6" x14ac:dyDescent="0.25">
      <c r="A52" s="2" t="s">
        <v>57</v>
      </c>
      <c r="B52" s="20">
        <f t="shared" si="1"/>
        <v>29</v>
      </c>
      <c r="C52" s="9">
        <v>1</v>
      </c>
      <c r="D52" s="17"/>
      <c r="E52" s="15">
        <v>3</v>
      </c>
      <c r="F52" s="16">
        <v>25</v>
      </c>
    </row>
    <row r="53" spans="1:6" x14ac:dyDescent="0.25">
      <c r="A53" s="2" t="s">
        <v>64</v>
      </c>
      <c r="B53" s="20">
        <f t="shared" si="1"/>
        <v>25</v>
      </c>
      <c r="C53" s="9">
        <v>2</v>
      </c>
      <c r="D53" s="15">
        <v>2</v>
      </c>
      <c r="E53" s="15">
        <v>7</v>
      </c>
      <c r="F53" s="15">
        <v>14</v>
      </c>
    </row>
    <row r="54" spans="1:6" x14ac:dyDescent="0.25">
      <c r="A54" s="1" t="s">
        <v>46</v>
      </c>
      <c r="B54" s="20">
        <f t="shared" si="1"/>
        <v>24</v>
      </c>
      <c r="C54" s="9">
        <v>2</v>
      </c>
      <c r="D54" s="15">
        <v>5</v>
      </c>
      <c r="E54" s="15">
        <v>9</v>
      </c>
      <c r="F54" s="15">
        <v>8</v>
      </c>
    </row>
    <row r="55" spans="1:6" x14ac:dyDescent="0.25">
      <c r="A55" s="2" t="s">
        <v>60</v>
      </c>
      <c r="B55" s="20">
        <f t="shared" si="1"/>
        <v>24</v>
      </c>
      <c r="C55" s="9">
        <v>1</v>
      </c>
      <c r="D55" s="15">
        <v>4</v>
      </c>
      <c r="E55" s="15">
        <v>3</v>
      </c>
      <c r="F55" s="15">
        <v>16</v>
      </c>
    </row>
    <row r="56" spans="1:6" x14ac:dyDescent="0.25">
      <c r="A56" s="2" t="s">
        <v>41</v>
      </c>
      <c r="B56" s="20">
        <f t="shared" si="1"/>
        <v>22</v>
      </c>
      <c r="C56" s="9">
        <v>4</v>
      </c>
      <c r="D56" s="15">
        <v>7</v>
      </c>
      <c r="E56" s="15">
        <v>4</v>
      </c>
      <c r="F56" s="15">
        <v>7</v>
      </c>
    </row>
    <row r="57" spans="1:6" x14ac:dyDescent="0.25">
      <c r="A57" s="2" t="s">
        <v>49</v>
      </c>
      <c r="B57" s="20">
        <f t="shared" si="1"/>
        <v>21</v>
      </c>
      <c r="C57" s="10"/>
      <c r="D57" s="15">
        <v>9</v>
      </c>
      <c r="E57" s="15">
        <v>2</v>
      </c>
      <c r="F57" s="15">
        <v>10</v>
      </c>
    </row>
    <row r="58" spans="1:6" x14ac:dyDescent="0.25">
      <c r="A58" s="2" t="s">
        <v>39</v>
      </c>
      <c r="B58" s="20">
        <f t="shared" si="1"/>
        <v>20</v>
      </c>
      <c r="C58" s="9">
        <v>4</v>
      </c>
      <c r="D58" s="15">
        <v>6</v>
      </c>
      <c r="E58" s="15">
        <v>5</v>
      </c>
      <c r="F58" s="15">
        <v>5</v>
      </c>
    </row>
    <row r="59" spans="1:6" x14ac:dyDescent="0.25">
      <c r="A59" s="2" t="s">
        <v>52</v>
      </c>
      <c r="B59" s="20">
        <f t="shared" si="1"/>
        <v>19</v>
      </c>
      <c r="C59" s="10"/>
      <c r="D59" s="17"/>
      <c r="E59" s="15">
        <v>9</v>
      </c>
      <c r="F59" s="16">
        <v>10</v>
      </c>
    </row>
    <row r="60" spans="1:6" x14ac:dyDescent="0.25">
      <c r="A60" s="2" t="s">
        <v>25</v>
      </c>
      <c r="B60" s="20">
        <f t="shared" si="1"/>
        <v>17</v>
      </c>
      <c r="C60" s="9">
        <v>3</v>
      </c>
      <c r="D60" s="15">
        <v>4</v>
      </c>
      <c r="E60" s="15">
        <v>3</v>
      </c>
      <c r="F60" s="15">
        <v>7</v>
      </c>
    </row>
    <row r="61" spans="1:6" x14ac:dyDescent="0.25">
      <c r="A61" s="2" t="s">
        <v>27</v>
      </c>
      <c r="B61" s="20">
        <f t="shared" si="1"/>
        <v>15</v>
      </c>
      <c r="C61" s="9">
        <v>2</v>
      </c>
      <c r="D61" s="15">
        <v>2</v>
      </c>
      <c r="E61" s="15">
        <v>8</v>
      </c>
      <c r="F61" s="15">
        <v>3</v>
      </c>
    </row>
    <row r="62" spans="1:6" x14ac:dyDescent="0.25">
      <c r="A62" s="2" t="s">
        <v>65</v>
      </c>
      <c r="B62" s="20">
        <f t="shared" si="1"/>
        <v>14</v>
      </c>
      <c r="C62" s="9">
        <v>3</v>
      </c>
      <c r="D62" s="15">
        <v>4</v>
      </c>
      <c r="E62" s="15">
        <v>7</v>
      </c>
      <c r="F62" s="17"/>
    </row>
    <row r="63" spans="1:6" x14ac:dyDescent="0.25">
      <c r="A63" s="2" t="s">
        <v>19</v>
      </c>
      <c r="B63" s="20">
        <f t="shared" si="1"/>
        <v>13</v>
      </c>
      <c r="C63" s="9">
        <v>5</v>
      </c>
      <c r="D63" s="15">
        <v>1</v>
      </c>
      <c r="E63" s="15">
        <v>5</v>
      </c>
      <c r="F63" s="15">
        <v>2</v>
      </c>
    </row>
    <row r="64" spans="1:6" x14ac:dyDescent="0.25">
      <c r="A64" s="2" t="s">
        <v>53</v>
      </c>
      <c r="B64" s="20">
        <f t="shared" si="1"/>
        <v>13</v>
      </c>
      <c r="C64" s="10"/>
      <c r="D64" s="15">
        <v>2</v>
      </c>
      <c r="E64" s="15">
        <v>3</v>
      </c>
      <c r="F64" s="15">
        <v>8</v>
      </c>
    </row>
    <row r="65" spans="1:6" x14ac:dyDescent="0.25">
      <c r="A65" s="4" t="s">
        <v>32</v>
      </c>
      <c r="B65" s="20">
        <f t="shared" si="1"/>
        <v>8</v>
      </c>
      <c r="C65" s="9">
        <v>2</v>
      </c>
      <c r="D65" s="17"/>
      <c r="E65" s="15">
        <v>1</v>
      </c>
      <c r="F65" s="15">
        <v>5</v>
      </c>
    </row>
    <row r="66" spans="1:6" x14ac:dyDescent="0.25">
      <c r="A66" s="2" t="s">
        <v>35</v>
      </c>
      <c r="B66" s="20">
        <f t="shared" si="1"/>
        <v>8</v>
      </c>
      <c r="C66" s="9">
        <v>6</v>
      </c>
      <c r="D66" s="17"/>
      <c r="E66" s="17"/>
      <c r="F66" s="15">
        <v>2</v>
      </c>
    </row>
    <row r="67" spans="1:6" x14ac:dyDescent="0.25">
      <c r="A67" s="2" t="s">
        <v>30</v>
      </c>
      <c r="B67" s="20">
        <f t="shared" si="1"/>
        <v>8</v>
      </c>
      <c r="C67" s="9">
        <v>1</v>
      </c>
      <c r="D67" s="15">
        <v>2</v>
      </c>
      <c r="E67" s="15">
        <v>2</v>
      </c>
      <c r="F67" s="15">
        <v>3</v>
      </c>
    </row>
    <row r="68" spans="1:6" x14ac:dyDescent="0.25">
      <c r="A68" s="2" t="s">
        <v>56</v>
      </c>
      <c r="B68" s="20">
        <f t="shared" ref="B68:B99" si="2">SUM(C68:F68)</f>
        <v>6</v>
      </c>
      <c r="C68" s="9">
        <v>1</v>
      </c>
      <c r="D68" s="17"/>
      <c r="E68" s="15">
        <v>1</v>
      </c>
      <c r="F68" s="15">
        <v>4</v>
      </c>
    </row>
    <row r="69" spans="1:6" x14ac:dyDescent="0.25">
      <c r="A69" s="2" t="s">
        <v>66</v>
      </c>
      <c r="B69" s="20">
        <f t="shared" si="2"/>
        <v>2</v>
      </c>
      <c r="C69" s="9">
        <v>2</v>
      </c>
      <c r="D69" s="17"/>
      <c r="E69" s="17"/>
      <c r="F69" s="17"/>
    </row>
  </sheetData>
  <sortState ref="A4:F69">
    <sortCondition descending="1" ref="B4"/>
  </sortState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články</vt:lpstr>
      <vt:lpstr>dotazy</vt:lpstr>
      <vt:lpstr>přihlášení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Frybertova</dc:creator>
  <cp:lastModifiedBy>Nová Hana</cp:lastModifiedBy>
  <cp:lastPrinted>2015-01-10T17:34:58Z</cp:lastPrinted>
  <dcterms:created xsi:type="dcterms:W3CDTF">2014-10-06T13:06:05Z</dcterms:created>
  <dcterms:modified xsi:type="dcterms:W3CDTF">2015-01-10T17:40:14Z</dcterms:modified>
</cp:coreProperties>
</file>