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6\"/>
    </mc:Choice>
  </mc:AlternateContent>
  <xr:revisionPtr revIDLastSave="0" documentId="13_ncr:1_{36703ECB-B10B-496C-B9CB-B4195B3208B1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VISK 7 SEZNAM PROJEKTŮ" sheetId="1" r:id="rId1"/>
  </sheets>
  <definedNames>
    <definedName name="_xlnm.Print_Area" localSheetId="0">'VISK 7 SEZNAM PROJEKTŮ'!$A$1:$G$25</definedName>
  </definedNames>
  <calcPr calcId="191029"/>
</workbook>
</file>

<file path=xl/calcChain.xml><?xml version="1.0" encoding="utf-8"?>
<calcChain xmlns="http://schemas.openxmlformats.org/spreadsheetml/2006/main">
  <c r="F14" i="1" l="1"/>
  <c r="G14" i="1"/>
</calcChain>
</file>

<file path=xl/sharedStrings.xml><?xml version="1.0" encoding="utf-8"?>
<sst xmlns="http://schemas.openxmlformats.org/spreadsheetml/2006/main" count="47" uniqueCount="40">
  <si>
    <t>Název</t>
  </si>
  <si>
    <t>Žadatel</t>
  </si>
  <si>
    <t>IČO</t>
  </si>
  <si>
    <t>Hlavní aktivita</t>
  </si>
  <si>
    <t>Městská knihovna v Praze</t>
  </si>
  <si>
    <t>00064467</t>
  </si>
  <si>
    <t>Knihovna Ústeckého kraje, příspěvková organizace</t>
  </si>
  <si>
    <t>00083186</t>
  </si>
  <si>
    <t>Krajská knihovna v Pardubicích</t>
  </si>
  <si>
    <t>00085219</t>
  </si>
  <si>
    <t>Ústav zemědělské ekonomiky a informací</t>
  </si>
  <si>
    <t>00027251</t>
  </si>
  <si>
    <t>Univerzita Karlova</t>
  </si>
  <si>
    <t>00216208</t>
  </si>
  <si>
    <t>Vysoká škola ekonomická v Praze</t>
  </si>
  <si>
    <t>61384399</t>
  </si>
  <si>
    <t>VISK7_ÚZEI_Kramerius 2026</t>
  </si>
  <si>
    <t>a) Digitalizace ohrožených bohemikálních dokumentů</t>
  </si>
  <si>
    <t>Ústřední knihovna Univerzity Karlovy - Záchranná digitalizace pražských periodik a instalace systému ProArc</t>
  </si>
  <si>
    <t>Digitalizace seznamů lázeňských hostů v Mariánských Lázních I</t>
  </si>
  <si>
    <t>Městské muzeum a galerie Mariánské Lázně, příspěvková organizace</t>
  </si>
  <si>
    <t>00368997</t>
  </si>
  <si>
    <t>Digitalizace periodika Plánované hospodářství (2. etapa)</t>
  </si>
  <si>
    <t>Prager Zeitung, 9. etapa</t>
  </si>
  <si>
    <t>Národní archiv</t>
  </si>
  <si>
    <t>70979821</t>
  </si>
  <si>
    <t>Dokončení digitalizace regionálního týdeníku Rozvoj</t>
  </si>
  <si>
    <t>Digitalizace a zpřístupnění literárněvědných pramenů z fondu knihovny ÚČL AV ČR, etapa 4</t>
  </si>
  <si>
    <t>Ústav pro českou literaturu AV ČR, v. v. i.</t>
  </si>
  <si>
    <t>68378068</t>
  </si>
  <si>
    <t>Digitalizace gramofonových desek z pozůstalosti dirigenta V. Smetáčka ve fondu MKP - 5. část</t>
  </si>
  <si>
    <t>e) Reformátování zvukových dokumentů zaznamenaných na fonografických válečcích a gramofonových deskách včetně převodu etiket a obalů do digitální podoby</t>
  </si>
  <si>
    <t>Tištěné kulturní dědictví Pardubického kraje V. etapa</t>
  </si>
  <si>
    <t>Požadovaná dotace neinvestice</t>
  </si>
  <si>
    <t>Schválena dotace neinvestice</t>
  </si>
  <si>
    <t>CELKEM</t>
  </si>
  <si>
    <t>PRŮMĚRNÉ BODOVÁNÍ
(všichni hodnotitelé)</t>
  </si>
  <si>
    <t>Podprogram VISK 7</t>
  </si>
  <si>
    <t>Výzva č. 1527</t>
  </si>
  <si>
    <r>
      <rPr>
        <b/>
        <sz val="16"/>
        <rFont val="Calibri"/>
        <family val="2"/>
        <charset val="238"/>
      </rPr>
      <t>VISK 7</t>
    </r>
    <r>
      <rPr>
        <b/>
        <sz val="12"/>
        <rFont val="Calibri"/>
        <family val="2"/>
        <charset val="238"/>
      </rPr>
      <t xml:space="preserve">
Registrační číslo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</si>
</sst>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 applyProtection="1"/>
    <xf numFmtId="4" fontId="0" fillId="0" borderId="0" xfId="0" applyNumberFormat="1" applyFont="1" applyProtection="1"/>
    <xf numFmtId="0" fontId="0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1" fillId="0" borderId="0" xfId="0" applyNumberFormat="1" applyFont="1" applyProtection="1"/>
    <xf numFmtId="0" fontId="0" fillId="0" borderId="0" xfId="0" applyNumberFormat="1" applyFont="1" applyBorder="1" applyProtection="1"/>
    <xf numFmtId="0" fontId="1" fillId="0" borderId="0" xfId="0" applyNumberFormat="1" applyFont="1" applyBorder="1" applyProtection="1"/>
    <xf numFmtId="0" fontId="2" fillId="2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Border="1" applyAlignment="1" applyProtection="1">
      <alignment vertical="top" wrapText="1"/>
    </xf>
    <xf numFmtId="0" fontId="1" fillId="0" borderId="0" xfId="0" applyNumberFormat="1" applyFont="1" applyFill="1" applyBorder="1" applyProtection="1"/>
    <xf numFmtId="164" fontId="0" fillId="0" borderId="0" xfId="0" applyNumberFormat="1" applyFont="1" applyFill="1" applyBorder="1" applyAlignment="1" applyProtection="1">
      <alignment vertical="top" wrapText="1"/>
    </xf>
    <xf numFmtId="4" fontId="0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0" fontId="4" fillId="0" borderId="0" xfId="0" applyNumberFormat="1" applyFont="1" applyProtection="1"/>
    <xf numFmtId="4" fontId="4" fillId="0" borderId="0" xfId="0" applyNumberFormat="1" applyFont="1" applyProtection="1"/>
    <xf numFmtId="0" fontId="4" fillId="0" borderId="0" xfId="0" applyNumberFormat="1" applyFont="1" applyAlignment="1" applyProtection="1">
      <alignment vertical="top"/>
    </xf>
    <xf numFmtId="0" fontId="4" fillId="0" borderId="0" xfId="0" applyNumberFormat="1" applyFont="1" applyBorder="1" applyProtection="1"/>
    <xf numFmtId="4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Border="1" applyAlignment="1" applyProtection="1">
      <alignment vertical="top" wrapText="1"/>
    </xf>
    <xf numFmtId="164" fontId="6" fillId="4" borderId="1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Border="1" applyAlignment="1" applyProtection="1">
      <alignment horizontal="center"/>
    </xf>
    <xf numFmtId="0" fontId="6" fillId="0" borderId="0" xfId="0" applyNumberFormat="1" applyFont="1" applyBorder="1" applyProtection="1"/>
    <xf numFmtId="164" fontId="6" fillId="0" borderId="0" xfId="0" applyNumberFormat="1" applyFont="1" applyFill="1" applyBorder="1" applyAlignment="1" applyProtection="1">
      <alignment vertical="top" wrapText="1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vertical="center" wrapText="1"/>
    </xf>
    <xf numFmtId="0" fontId="5" fillId="4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Border="1" applyProtection="1"/>
    <xf numFmtId="4" fontId="3" fillId="0" borderId="1" xfId="0" applyNumberFormat="1" applyFont="1" applyFill="1" applyBorder="1" applyProtection="1"/>
    <xf numFmtId="49" fontId="6" fillId="0" borderId="1" xfId="0" applyNumberFormat="1" applyFont="1" applyBorder="1" applyAlignment="1" applyProtection="1">
      <alignment horizontal="center" vertical="top" wrapText="1"/>
    </xf>
    <xf numFmtId="0" fontId="5" fillId="0" borderId="1" xfId="0" applyNumberFormat="1" applyFont="1" applyBorder="1" applyAlignment="1" applyProtection="1">
      <alignment horizontal="center" vertical="top"/>
    </xf>
    <xf numFmtId="0" fontId="7" fillId="0" borderId="0" xfId="0" applyNumberFormat="1" applyFont="1" applyAlignment="1" applyProtection="1">
      <alignment horizontal="justify" vertical="center"/>
    </xf>
    <xf numFmtId="0" fontId="7" fillId="0" borderId="0" xfId="0" applyNumberFormat="1" applyFont="1" applyProtection="1"/>
    <xf numFmtId="0" fontId="3" fillId="0" borderId="0" xfId="0" applyNumberFormat="1" applyFont="1" applyAlignment="1" applyProtection="1">
      <alignment horizontal="left"/>
    </xf>
    <xf numFmtId="0" fontId="3" fillId="0" borderId="2" xfId="0" applyNumberFormat="1" applyFont="1" applyBorder="1" applyAlignment="1" applyProtection="1">
      <alignment horizontal="left"/>
    </xf>
    <xf numFmtId="49" fontId="3" fillId="0" borderId="1" xfId="0" applyNumberFormat="1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  <color rgb="FFE2EFDA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36"/>
  <sheetViews>
    <sheetView tabSelected="1" zoomScale="70" zoomScaleNormal="70" workbookViewId="0">
      <selection activeCell="C16" sqref="C16"/>
    </sheetView>
  </sheetViews>
  <sheetFormatPr defaultRowHeight="14.5" x14ac:dyDescent="0.35"/>
  <cols>
    <col min="1" max="1" width="16.7265625" style="4" customWidth="1"/>
    <col min="2" max="2" width="85.7265625" customWidth="1"/>
    <col min="3" max="3" width="66.7265625" customWidth="1"/>
    <col min="4" max="4" width="11.7265625" customWidth="1"/>
    <col min="5" max="5" width="41.7265625" hidden="1" customWidth="1"/>
    <col min="6" max="6" width="20.7265625" style="1" customWidth="1"/>
    <col min="7" max="7" width="20.7265625" style="2" customWidth="1"/>
    <col min="8" max="8" width="15.7265625" style="5" customWidth="1"/>
  </cols>
  <sheetData>
    <row r="1" spans="1:8" s="13" customFormat="1" ht="21" x14ac:dyDescent="0.5">
      <c r="A1" s="33" t="s">
        <v>37</v>
      </c>
      <c r="B1" s="33"/>
      <c r="C1" s="33"/>
      <c r="F1" s="14"/>
      <c r="G1" s="15"/>
      <c r="H1" s="16"/>
    </row>
    <row r="2" spans="1:8" s="13" customFormat="1" ht="21" x14ac:dyDescent="0.5">
      <c r="A2" s="33" t="s">
        <v>38</v>
      </c>
      <c r="B2" s="33"/>
      <c r="C2" s="33"/>
      <c r="F2" s="14"/>
      <c r="G2" s="15"/>
      <c r="H2" s="16"/>
    </row>
    <row r="3" spans="1:8" s="13" customFormat="1" ht="21" x14ac:dyDescent="0.5">
      <c r="A3" s="34">
        <v>2026</v>
      </c>
      <c r="B3" s="34"/>
      <c r="C3" s="34"/>
      <c r="F3" s="14"/>
      <c r="G3" s="15"/>
      <c r="H3" s="16"/>
    </row>
    <row r="4" spans="1:8" s="3" customFormat="1" ht="93" customHeight="1" x14ac:dyDescent="0.35">
      <c r="A4" s="7" t="s">
        <v>39</v>
      </c>
      <c r="B4" s="23" t="s">
        <v>0</v>
      </c>
      <c r="C4" s="23" t="s">
        <v>1</v>
      </c>
      <c r="D4" s="23" t="s">
        <v>2</v>
      </c>
      <c r="E4" s="23" t="s">
        <v>3</v>
      </c>
      <c r="F4" s="24" t="s">
        <v>33</v>
      </c>
      <c r="G4" s="25" t="s">
        <v>34</v>
      </c>
      <c r="H4" s="26" t="s">
        <v>36</v>
      </c>
    </row>
    <row r="5" spans="1:8" ht="17" customHeight="1" x14ac:dyDescent="0.35">
      <c r="A5" s="30">
        <v>1527000005</v>
      </c>
      <c r="B5" s="18" t="s">
        <v>23</v>
      </c>
      <c r="C5" s="18" t="s">
        <v>24</v>
      </c>
      <c r="D5" s="29" t="s">
        <v>25</v>
      </c>
      <c r="E5" s="18" t="s">
        <v>17</v>
      </c>
      <c r="F5" s="17">
        <v>170000</v>
      </c>
      <c r="G5" s="17">
        <v>156000</v>
      </c>
      <c r="H5" s="19">
        <v>97.857142857142861</v>
      </c>
    </row>
    <row r="6" spans="1:8" ht="17" customHeight="1" x14ac:dyDescent="0.35">
      <c r="A6" s="30">
        <v>1527000009</v>
      </c>
      <c r="B6" s="18" t="s">
        <v>30</v>
      </c>
      <c r="C6" s="18" t="s">
        <v>4</v>
      </c>
      <c r="D6" s="29" t="s">
        <v>5</v>
      </c>
      <c r="E6" s="18" t="s">
        <v>31</v>
      </c>
      <c r="F6" s="17">
        <v>104000</v>
      </c>
      <c r="G6" s="17">
        <v>91000</v>
      </c>
      <c r="H6" s="19">
        <v>95.833333333333329</v>
      </c>
    </row>
    <row r="7" spans="1:8" ht="17" customHeight="1" x14ac:dyDescent="0.35">
      <c r="A7" s="30">
        <v>1527000010</v>
      </c>
      <c r="B7" s="18" t="s">
        <v>32</v>
      </c>
      <c r="C7" s="18" t="s">
        <v>8</v>
      </c>
      <c r="D7" s="29" t="s">
        <v>9</v>
      </c>
      <c r="E7" s="18" t="s">
        <v>17</v>
      </c>
      <c r="F7" s="17">
        <v>145000</v>
      </c>
      <c r="G7" s="17">
        <v>131000</v>
      </c>
      <c r="H7" s="19">
        <v>95</v>
      </c>
    </row>
    <row r="8" spans="1:8" ht="17" customHeight="1" x14ac:dyDescent="0.35">
      <c r="A8" s="30">
        <v>1527000004</v>
      </c>
      <c r="B8" s="18" t="s">
        <v>22</v>
      </c>
      <c r="C8" s="18" t="s">
        <v>14</v>
      </c>
      <c r="D8" s="29" t="s">
        <v>15</v>
      </c>
      <c r="E8" s="18" t="s">
        <v>17</v>
      </c>
      <c r="F8" s="17">
        <v>133000</v>
      </c>
      <c r="G8" s="17">
        <v>119000</v>
      </c>
      <c r="H8" s="19">
        <v>93.571428571428569</v>
      </c>
    </row>
    <row r="9" spans="1:8" ht="17" customHeight="1" x14ac:dyDescent="0.35">
      <c r="A9" s="30">
        <v>1527000001</v>
      </c>
      <c r="B9" s="18" t="s">
        <v>16</v>
      </c>
      <c r="C9" s="18" t="s">
        <v>10</v>
      </c>
      <c r="D9" s="29" t="s">
        <v>11</v>
      </c>
      <c r="E9" s="18" t="s">
        <v>17</v>
      </c>
      <c r="F9" s="17">
        <v>336000</v>
      </c>
      <c r="G9" s="17">
        <v>322000</v>
      </c>
      <c r="H9" s="19">
        <v>92.857142857142861</v>
      </c>
    </row>
    <row r="10" spans="1:8" ht="17" customHeight="1" x14ac:dyDescent="0.35">
      <c r="A10" s="30">
        <v>1527000007</v>
      </c>
      <c r="B10" s="18" t="s">
        <v>26</v>
      </c>
      <c r="C10" s="18" t="s">
        <v>6</v>
      </c>
      <c r="D10" s="29" t="s">
        <v>7</v>
      </c>
      <c r="E10" s="18" t="s">
        <v>17</v>
      </c>
      <c r="F10" s="17">
        <v>31000</v>
      </c>
      <c r="G10" s="17">
        <v>31000</v>
      </c>
      <c r="H10" s="19">
        <v>92.142857142857139</v>
      </c>
    </row>
    <row r="11" spans="1:8" ht="17" customHeight="1" x14ac:dyDescent="0.35">
      <c r="A11" s="30">
        <v>1527000008</v>
      </c>
      <c r="B11" s="18" t="s">
        <v>27</v>
      </c>
      <c r="C11" s="18" t="s">
        <v>28</v>
      </c>
      <c r="D11" s="29" t="s">
        <v>29</v>
      </c>
      <c r="E11" s="18" t="s">
        <v>17</v>
      </c>
      <c r="F11" s="17">
        <v>135000</v>
      </c>
      <c r="G11" s="17">
        <v>68000</v>
      </c>
      <c r="H11" s="19">
        <v>92.142857142857139</v>
      </c>
    </row>
    <row r="12" spans="1:8" ht="17" customHeight="1" x14ac:dyDescent="0.35">
      <c r="A12" s="30">
        <v>1527000002</v>
      </c>
      <c r="B12" s="18" t="s">
        <v>18</v>
      </c>
      <c r="C12" s="18" t="s">
        <v>12</v>
      </c>
      <c r="D12" s="29" t="s">
        <v>13</v>
      </c>
      <c r="E12" s="18" t="s">
        <v>17</v>
      </c>
      <c r="F12" s="17">
        <v>168000</v>
      </c>
      <c r="G12" s="17">
        <v>154000</v>
      </c>
      <c r="H12" s="19">
        <v>91.666666666666671</v>
      </c>
    </row>
    <row r="13" spans="1:8" ht="17" customHeight="1" x14ac:dyDescent="0.35">
      <c r="A13" s="30">
        <v>1527000003</v>
      </c>
      <c r="B13" s="18" t="s">
        <v>19</v>
      </c>
      <c r="C13" s="18" t="s">
        <v>20</v>
      </c>
      <c r="D13" s="29" t="s">
        <v>21</v>
      </c>
      <c r="E13" s="18" t="s">
        <v>17</v>
      </c>
      <c r="F13" s="17">
        <v>24000</v>
      </c>
      <c r="G13" s="17">
        <v>24000</v>
      </c>
      <c r="H13" s="19">
        <v>87.857142857142861</v>
      </c>
    </row>
    <row r="14" spans="1:8" s="5" customFormat="1" ht="21" x14ac:dyDescent="0.5">
      <c r="A14" s="20"/>
      <c r="B14" s="21"/>
      <c r="C14" s="21"/>
      <c r="D14" s="35" t="s">
        <v>35</v>
      </c>
      <c r="E14" s="27"/>
      <c r="F14" s="28">
        <f t="shared" ref="F14:G14" si="0">SUM(F5:F13)</f>
        <v>1246000</v>
      </c>
      <c r="G14" s="28">
        <f t="shared" si="0"/>
        <v>1096000</v>
      </c>
      <c r="H14" s="22"/>
    </row>
    <row r="15" spans="1:8" x14ac:dyDescent="0.35">
      <c r="G15" s="11"/>
      <c r="H15" s="10"/>
    </row>
    <row r="16" spans="1:8" x14ac:dyDescent="0.35">
      <c r="B16" s="9"/>
      <c r="G16" s="12"/>
      <c r="H16" s="10"/>
    </row>
    <row r="17" spans="2:8" ht="17" x14ac:dyDescent="0.35">
      <c r="B17" s="31"/>
      <c r="H17" s="10"/>
    </row>
    <row r="18" spans="2:8" ht="17" x14ac:dyDescent="0.4">
      <c r="B18" s="32"/>
      <c r="H18" s="10"/>
    </row>
    <row r="19" spans="2:8" ht="17" x14ac:dyDescent="0.35">
      <c r="B19" s="31"/>
      <c r="H19" s="10"/>
    </row>
    <row r="20" spans="2:8" ht="17" x14ac:dyDescent="0.35">
      <c r="B20" s="31"/>
      <c r="H20" s="10"/>
    </row>
    <row r="21" spans="2:8" ht="17" x14ac:dyDescent="0.35">
      <c r="B21" s="31"/>
      <c r="H21" s="10"/>
    </row>
    <row r="22" spans="2:8" ht="17" x14ac:dyDescent="0.35">
      <c r="B22" s="31"/>
      <c r="H22" s="10"/>
    </row>
    <row r="23" spans="2:8" ht="17" x14ac:dyDescent="0.35">
      <c r="B23" s="31"/>
      <c r="H23" s="10"/>
    </row>
    <row r="24" spans="2:8" ht="17" x14ac:dyDescent="0.35">
      <c r="B24" s="31"/>
      <c r="H24" s="10"/>
    </row>
    <row r="25" spans="2:8" ht="17" x14ac:dyDescent="0.35">
      <c r="B25" s="31"/>
      <c r="H25" s="10"/>
    </row>
    <row r="26" spans="2:8" x14ac:dyDescent="0.35">
      <c r="H26" s="10"/>
    </row>
    <row r="27" spans="2:8" x14ac:dyDescent="0.35">
      <c r="H27" s="8"/>
    </row>
    <row r="36" spans="8:8" x14ac:dyDescent="0.35">
      <c r="H36" s="6"/>
    </row>
  </sheetData>
  <mergeCells count="3">
    <mergeCell ref="A1:C1"/>
    <mergeCell ref="A2:C2"/>
    <mergeCell ref="A3:C3"/>
  </mergeCells>
  <printOptions horizontalCentered="1"/>
  <pageMargins left="0.23622047244094491" right="0.23622047244094491" top="0.39370078740157483" bottom="0.78740157480314965" header="0.31496062992125984" footer="0.31496062992125984"/>
  <pageSetup paperSize="9" scale="51" fitToHeight="0" orientation="landscape" r:id="rId1"/>
  <ignoredErrors>
    <ignoredError sqref="D5: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7 SEZNAM PROJEKTŮ</vt:lpstr>
      <vt:lpstr>'VISK 7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Doležalová Pavlína</cp:lastModifiedBy>
  <cp:lastPrinted>2026-04-23T13:29:58Z</cp:lastPrinted>
  <dcterms:modified xsi:type="dcterms:W3CDTF">2026-05-07T08:54:40Z</dcterms:modified>
</cp:coreProperties>
</file>