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630" activeTab="1"/>
  </bookViews>
  <sheets>
    <sheet name="počet přístupů" sheetId="7" r:id="rId1"/>
    <sheet name="počet přečtených titulů" sheetId="6" r:id="rId2"/>
  </sheets>
  <definedNames>
    <definedName name="_xlnm.Print_Area" localSheetId="1">'počet přečtených titulů'!$A$1:$L$23</definedName>
    <definedName name="_xlnm.Print_Area" localSheetId="0">'počet přístupů'!$A$1:$AG$24</definedName>
  </definedNames>
  <calcPr calcId="145621"/>
</workbook>
</file>

<file path=xl/calcChain.xml><?xml version="1.0" encoding="utf-8"?>
<calcChain xmlns="http://schemas.openxmlformats.org/spreadsheetml/2006/main">
  <c r="AG7" i="7" l="1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</calcChain>
</file>

<file path=xl/sharedStrings.xml><?xml version="1.0" encoding="utf-8"?>
<sst xmlns="http://schemas.openxmlformats.org/spreadsheetml/2006/main" count="224" uniqueCount="125">
  <si>
    <t>LibraryPressDisplay</t>
  </si>
  <si>
    <t>Moravská zemská knihovna v Brně</t>
  </si>
  <si>
    <t>Jihočeská vědecká knihovna v Českých Budějovicích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</si>
  <si>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</si>
  <si>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</si>
  <si>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</si>
  <si>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</si>
  <si>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</si>
  <si>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</si>
  <si>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Severočeská vědecká knihovna Ústí n. Labem</t>
  </si>
  <si>
    <t>Knihovna Jiřího Mahena v Brně</t>
  </si>
  <si>
    <t>Studijní  a vědecká knihovna v Hradci Králové</t>
  </si>
  <si>
    <t>Knihovna města Hradce Králové</t>
  </si>
  <si>
    <t>Národní knihovna ČR Praha</t>
  </si>
  <si>
    <t>Vědecká knihovna Univerzity JE Purkyně Ústí nad Labem</t>
  </si>
  <si>
    <t>Library</t>
  </si>
  <si>
    <t>Y</t>
  </si>
  <si>
    <t xml:space="preserve">začátek </t>
  </si>
  <si>
    <t>konec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</si>
  <si>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</si>
  <si>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</si>
  <si>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</si>
  <si>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</si>
  <si>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</si>
  <si>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</si>
  <si>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</si>
  <si>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</si>
  <si>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</si>
  <si>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</si>
  <si>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</si>
  <si>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</si>
  <si>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</si>
  <si>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</si>
  <si>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</si>
  <si>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</si>
  <si>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</si>
  <si>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</si>
  <si>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</si>
  <si>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</si>
  <si>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</si>
  <si>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</si>
  <si>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</si>
  <si>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</si>
  <si>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</si>
  <si>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</si>
  <si>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</si>
  <si>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</si>
  <si>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</si>
  <si>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82.117.143.164</t>
  </si>
  <si>
    <t>Svitavy</t>
  </si>
  <si>
    <t>va@booksy.cz</t>
  </si>
  <si>
    <t>Hradec Králové</t>
  </si>
  <si>
    <t>landsmannova@knihovnahk.cz</t>
  </si>
  <si>
    <t>81.201.49.194;  81.201.49.196</t>
  </si>
  <si>
    <t>Kladno</t>
  </si>
  <si>
    <t>Ústí nad Labem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</si>
  <si>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</si>
  <si>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</si>
  <si>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</si>
  <si>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</si>
  <si>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</si>
  <si>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</si>
  <si>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</si>
  <si>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ředitelka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</si>
  <si>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</si>
  <si>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</si>
  <si>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</si>
  <si>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</si>
  <si>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</si>
  <si>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</si>
  <si>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</si>
  <si>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</si>
  <si>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</si>
  <si>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</si>
  <si>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</si>
  <si>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</si>
  <si>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</si>
  <si>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</si>
  <si>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</si>
  <si>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</si>
  <si>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</si>
  <si>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Mgr. Milada Vacková</t>
  </si>
  <si>
    <t>Marcela Hladíková</t>
  </si>
  <si>
    <t>vedoucí oddělení zpracování fondu</t>
  </si>
  <si>
    <t>Mgr. Martin Osif</t>
  </si>
  <si>
    <t>osif@svkul.cz</t>
  </si>
  <si>
    <t>marcela.hladikova@ujep.cz</t>
  </si>
  <si>
    <t>94.113.253.12 - 94.113.253.19;            217.11.226.209;            80.188.105.168</t>
  </si>
  <si>
    <t>195.113.136.0 až 195.113.141.255; 195.113.136.31</t>
  </si>
  <si>
    <t>494 946 201;         494 946 200</t>
  </si>
  <si>
    <t>495 075 024;          733 325 127</t>
  </si>
  <si>
    <t>226 211 865 l.24</t>
  </si>
  <si>
    <t>461 533 295;     604 776 414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</si>
  <si>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</si>
  <si>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</si>
  <si>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</si>
  <si>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</si>
  <si>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</si>
  <si>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</si>
  <si>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</si>
  <si>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</si>
  <si>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</si>
  <si>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>40 ths.</t>
  </si>
  <si>
    <t xml:space="preserve"> 40 ths</t>
  </si>
  <si>
    <t>cur</t>
  </si>
  <si>
    <t>195.113.185.136; 195.113.185.139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</si>
  <si>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</si>
  <si>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</si>
  <si>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</si>
  <si>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</si>
  <si>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</si>
  <si>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</si>
  <si>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</si>
  <si>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</si>
  <si>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licence usage (total sessions)</t>
  </si>
  <si>
    <t>read issues</t>
  </si>
  <si>
    <t>celkem</t>
  </si>
  <si>
    <t>Knihovna města Mladá Boleslav</t>
  </si>
  <si>
    <t>Knihovna Akademie věd ČR</t>
  </si>
  <si>
    <t>Městská knihovna Sedlčany</t>
  </si>
  <si>
    <t>2016 April</t>
  </si>
  <si>
    <t>Husova knihovna v Říčanech</t>
  </si>
  <si>
    <t>Krajská knihovna F. Bartoše Zlín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</si>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</sst>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8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8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@booksy.cz" TargetMode="External"/><Relationship Id="rId13" Type="http://schemas.openxmlformats.org/officeDocument/2006/relationships/hyperlink" Target="mailto:soskova@fsv.cuni.cz" TargetMode="External"/><Relationship Id="rId3" Type="http://schemas.openxmlformats.org/officeDocument/2006/relationships/hyperlink" Target="mailto:glykner@nlk.cz" TargetMode="External"/><Relationship Id="rId7" Type="http://schemas.openxmlformats.org/officeDocument/2006/relationships/hyperlink" Target="mailto:excerpce@kjm.cz" TargetMode="External"/><Relationship Id="rId12" Type="http://schemas.openxmlformats.org/officeDocument/2006/relationships/hyperlink" Target="mailto:lenka.malkova@svkhk.cz" TargetMode="External"/><Relationship Id="rId2" Type="http://schemas.openxmlformats.org/officeDocument/2006/relationships/hyperlink" Target="mailto:osif@svkul.cz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michal.skop@mzk.cz" TargetMode="External"/><Relationship Id="rId5" Type="http://schemas.openxmlformats.org/officeDocument/2006/relationships/hyperlink" Target="mailto:pavla.janaskova@nfa.cz" TargetMode="External"/><Relationship Id="rId15" Type="http://schemas.openxmlformats.org/officeDocument/2006/relationships/hyperlink" Target="mailto:hajkova@cbvk.cz" TargetMode="External"/><Relationship Id="rId10" Type="http://schemas.openxmlformats.org/officeDocument/2006/relationships/hyperlink" Target="mailto:pavlik@svkkl.cz" TargetMode="External"/><Relationship Id="rId4" Type="http://schemas.openxmlformats.org/officeDocument/2006/relationships/hyperlink" Target="mailto:dolezalova@svkpl.cz" TargetMode="External"/><Relationship Id="rId9" Type="http://schemas.openxmlformats.org/officeDocument/2006/relationships/hyperlink" Target="mailto:landsmannova@knihovnahk.cz" TargetMode="External"/><Relationship Id="rId14" Type="http://schemas.openxmlformats.org/officeDocument/2006/relationships/hyperlink" Target="mailto:marcela.hladikova@ujep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4"/>
  <sheetViews>
    <sheetView zoomScale="80" zoomScaleNormal="80" workbookViewId="0">
      <selection activeCell="AM7" sqref="AM7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10" hidden="1" customWidth="1"/>
    <col min="23" max="23" width="0" style="10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1" spans="1:33" ht="15.75" x14ac:dyDescent="0.25">
      <c r="B1" s="51" t="s">
        <v>123</v>
      </c>
    </row>
    <row r="3" spans="1:33" ht="15.75" x14ac:dyDescent="0.25">
      <c r="B3" s="51"/>
    </row>
    <row r="4" spans="1:33" ht="15.75" customHeight="1" x14ac:dyDescent="0.2">
      <c r="B4" s="56" t="s">
        <v>15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57"/>
      <c r="U4" s="57"/>
      <c r="V4" s="34"/>
      <c r="W4" s="34"/>
      <c r="X4" s="58" t="s">
        <v>120</v>
      </c>
      <c r="Y4" s="60" t="s">
        <v>106</v>
      </c>
      <c r="Z4" s="60" t="s">
        <v>107</v>
      </c>
      <c r="AA4" s="60" t="s">
        <v>108</v>
      </c>
      <c r="AB4" s="60" t="s">
        <v>109</v>
      </c>
      <c r="AC4" s="60" t="s">
        <v>110</v>
      </c>
      <c r="AD4" s="60" t="s">
        <v>111</v>
      </c>
      <c r="AE4" s="60" t="s">
        <v>112</v>
      </c>
      <c r="AF4" s="60" t="s">
        <v>113</v>
      </c>
      <c r="AG4" s="59" t="s">
        <v>116</v>
      </c>
    </row>
    <row r="5" spans="1:33" ht="15.75" customHeight="1" x14ac:dyDescent="0.2">
      <c r="B5" s="56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57" t="s">
        <v>0</v>
      </c>
      <c r="U5" s="57"/>
      <c r="V5" s="34"/>
      <c r="W5" s="34"/>
      <c r="X5" s="58"/>
      <c r="Y5" s="60"/>
      <c r="Z5" s="60"/>
      <c r="AA5" s="60"/>
      <c r="AB5" s="60"/>
      <c r="AC5" s="60"/>
      <c r="AD5" s="60"/>
      <c r="AE5" s="60"/>
      <c r="AF5" s="60"/>
      <c r="AG5" s="59"/>
    </row>
    <row r="6" spans="1:33" ht="55.5" customHeight="1" x14ac:dyDescent="0.2">
      <c r="B6" s="44"/>
      <c r="C6" s="2" t="s">
        <v>24</v>
      </c>
      <c r="D6" s="2" t="s">
        <v>23</v>
      </c>
      <c r="E6" s="2" t="s">
        <v>25</v>
      </c>
      <c r="F6" s="2" t="s">
        <v>27</v>
      </c>
      <c r="G6" s="2" t="s">
        <v>26</v>
      </c>
      <c r="H6" s="9" t="s">
        <v>28</v>
      </c>
      <c r="I6" s="9" t="s">
        <v>29</v>
      </c>
      <c r="J6" s="9" t="s">
        <v>30</v>
      </c>
      <c r="K6" s="4" t="s">
        <v>17</v>
      </c>
      <c r="L6" s="4" t="s">
        <v>18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17</v>
      </c>
      <c r="R6" s="4" t="s">
        <v>18</v>
      </c>
      <c r="S6" s="4" t="s">
        <v>21</v>
      </c>
      <c r="T6" s="4" t="s">
        <v>102</v>
      </c>
      <c r="U6" s="4" t="s">
        <v>103</v>
      </c>
      <c r="V6" s="11" t="s">
        <v>101</v>
      </c>
      <c r="W6" s="11" t="s">
        <v>100</v>
      </c>
      <c r="X6" s="13" t="s">
        <v>114</v>
      </c>
      <c r="Y6" s="13" t="s">
        <v>114</v>
      </c>
      <c r="Z6" s="13" t="s">
        <v>114</v>
      </c>
      <c r="AA6" s="13" t="s">
        <v>114</v>
      </c>
      <c r="AB6" s="13" t="s">
        <v>114</v>
      </c>
      <c r="AC6" s="13" t="s">
        <v>114</v>
      </c>
      <c r="AD6" s="13" t="s">
        <v>114</v>
      </c>
      <c r="AE6" s="13" t="s">
        <v>114</v>
      </c>
      <c r="AF6" s="13" t="s">
        <v>114</v>
      </c>
      <c r="AG6" s="18"/>
    </row>
    <row r="7" spans="1:33" ht="30" customHeight="1" x14ac:dyDescent="0.2">
      <c r="A7" s="41">
        <v>1</v>
      </c>
      <c r="B7" s="38" t="s">
        <v>1</v>
      </c>
      <c r="C7" s="49"/>
      <c r="D7" s="2" t="s">
        <v>16</v>
      </c>
      <c r="E7" s="16" t="s">
        <v>59</v>
      </c>
      <c r="F7" s="15" t="s">
        <v>44</v>
      </c>
      <c r="G7" s="2" t="s">
        <v>60</v>
      </c>
      <c r="H7" s="2" t="s">
        <v>62</v>
      </c>
      <c r="I7" s="6" t="s">
        <v>61</v>
      </c>
      <c r="J7" s="35">
        <v>541646160</v>
      </c>
      <c r="K7" s="5">
        <v>41249</v>
      </c>
      <c r="L7" s="5">
        <v>41613</v>
      </c>
      <c r="M7" s="5">
        <v>41614</v>
      </c>
      <c r="N7" s="2"/>
      <c r="O7" s="2" t="s">
        <v>16</v>
      </c>
      <c r="P7" s="2"/>
      <c r="Q7" s="5">
        <v>41730</v>
      </c>
      <c r="R7" s="2"/>
      <c r="S7" s="2"/>
      <c r="T7" s="4"/>
      <c r="U7" s="4" t="s">
        <v>99</v>
      </c>
      <c r="V7" s="16" t="s">
        <v>98</v>
      </c>
      <c r="W7" s="16" t="s">
        <v>99</v>
      </c>
      <c r="X7" s="32">
        <v>730</v>
      </c>
      <c r="Y7" s="32">
        <v>638</v>
      </c>
      <c r="Z7" s="32">
        <v>749</v>
      </c>
      <c r="AA7" s="32">
        <v>773</v>
      </c>
      <c r="AB7" s="32">
        <v>906</v>
      </c>
      <c r="AC7" s="32">
        <v>1064</v>
      </c>
      <c r="AD7" s="32">
        <v>1122</v>
      </c>
      <c r="AE7" s="32">
        <v>903</v>
      </c>
      <c r="AF7" s="32">
        <v>834</v>
      </c>
      <c r="AG7" s="54">
        <f t="shared" ref="AG7:AG24" si="0">SUM(X7:AF7)</f>
        <v>7719</v>
      </c>
    </row>
    <row r="8" spans="1:33" s="19" customFormat="1" ht="30" customHeight="1" x14ac:dyDescent="0.2">
      <c r="A8" s="42">
        <v>2</v>
      </c>
      <c r="B8" s="38" t="s">
        <v>10</v>
      </c>
      <c r="C8" s="50" t="s">
        <v>16</v>
      </c>
      <c r="D8" s="9" t="s">
        <v>22</v>
      </c>
      <c r="E8" s="20" t="s">
        <v>43</v>
      </c>
      <c r="F8" s="21" t="s">
        <v>44</v>
      </c>
      <c r="G8" s="9" t="s">
        <v>45</v>
      </c>
      <c r="H8" s="9" t="s">
        <v>58</v>
      </c>
      <c r="I8" s="22" t="s">
        <v>46</v>
      </c>
      <c r="J8" s="23">
        <v>542532161</v>
      </c>
      <c r="K8" s="9"/>
      <c r="L8" s="9"/>
      <c r="M8" s="9"/>
      <c r="N8" s="9"/>
      <c r="O8" s="9"/>
      <c r="P8" s="9"/>
      <c r="Q8" s="27">
        <v>41730</v>
      </c>
      <c r="R8" s="9"/>
      <c r="S8" s="9"/>
      <c r="T8" s="24"/>
      <c r="U8" s="24" t="s">
        <v>99</v>
      </c>
      <c r="V8" s="25">
        <v>3</v>
      </c>
      <c r="W8" s="25"/>
      <c r="X8" s="31">
        <v>1</v>
      </c>
      <c r="Y8" s="31">
        <v>8</v>
      </c>
      <c r="Z8" s="31">
        <v>0</v>
      </c>
      <c r="AA8" s="31">
        <v>8</v>
      </c>
      <c r="AB8" s="31">
        <v>14</v>
      </c>
      <c r="AC8" s="31">
        <v>2</v>
      </c>
      <c r="AD8" s="31">
        <v>86</v>
      </c>
      <c r="AE8" s="31">
        <v>171</v>
      </c>
      <c r="AF8" s="31">
        <v>243</v>
      </c>
      <c r="AG8" s="55">
        <f t="shared" si="0"/>
        <v>533</v>
      </c>
    </row>
    <row r="9" spans="1:33" ht="30" customHeight="1" x14ac:dyDescent="0.2">
      <c r="A9" s="41">
        <v>3</v>
      </c>
      <c r="B9" s="38" t="s">
        <v>2</v>
      </c>
      <c r="C9" s="49"/>
      <c r="D9" s="2" t="s">
        <v>16</v>
      </c>
      <c r="E9" s="11" t="s">
        <v>104</v>
      </c>
      <c r="F9" s="15" t="s">
        <v>47</v>
      </c>
      <c r="G9" s="2" t="s">
        <v>95</v>
      </c>
      <c r="H9" s="2" t="s">
        <v>97</v>
      </c>
      <c r="I9" s="6" t="s">
        <v>96</v>
      </c>
      <c r="J9" s="12">
        <v>386111205</v>
      </c>
      <c r="K9" s="5">
        <v>40921</v>
      </c>
      <c r="L9" s="5">
        <v>41288</v>
      </c>
      <c r="M9" s="2"/>
      <c r="N9" s="2"/>
      <c r="O9" s="2"/>
      <c r="P9" s="2"/>
      <c r="Q9" s="5">
        <v>41730</v>
      </c>
      <c r="R9" s="2"/>
      <c r="S9" s="2"/>
      <c r="T9" s="4"/>
      <c r="U9" s="4" t="s">
        <v>99</v>
      </c>
      <c r="V9" s="16" t="s">
        <v>98</v>
      </c>
      <c r="W9" s="16" t="s">
        <v>99</v>
      </c>
      <c r="X9" s="32">
        <v>517</v>
      </c>
      <c r="Y9" s="32">
        <v>534</v>
      </c>
      <c r="Z9" s="32">
        <v>363</v>
      </c>
      <c r="AA9" s="32">
        <v>295</v>
      </c>
      <c r="AB9" s="32">
        <v>366</v>
      </c>
      <c r="AC9" s="32">
        <v>330</v>
      </c>
      <c r="AD9" s="32">
        <v>368</v>
      </c>
      <c r="AE9" s="32">
        <v>428</v>
      </c>
      <c r="AF9" s="32">
        <v>365</v>
      </c>
      <c r="AG9" s="54">
        <f t="shared" si="0"/>
        <v>3566</v>
      </c>
    </row>
    <row r="10" spans="1:33" ht="30" customHeight="1" x14ac:dyDescent="0.2">
      <c r="A10" s="41">
        <v>4</v>
      </c>
      <c r="B10" s="38" t="s">
        <v>11</v>
      </c>
      <c r="C10" s="49"/>
      <c r="D10" s="2" t="s">
        <v>16</v>
      </c>
      <c r="E10" s="16" t="s">
        <v>93</v>
      </c>
      <c r="F10" s="15" t="s">
        <v>51</v>
      </c>
      <c r="G10" s="2" t="s">
        <v>65</v>
      </c>
      <c r="H10" s="14" t="s">
        <v>67</v>
      </c>
      <c r="I10" s="6" t="s">
        <v>66</v>
      </c>
      <c r="J10" s="11" t="s">
        <v>89</v>
      </c>
      <c r="K10" s="5">
        <v>40921</v>
      </c>
      <c r="L10" s="5">
        <v>41288</v>
      </c>
      <c r="M10" s="2"/>
      <c r="N10" s="2"/>
      <c r="O10" s="2"/>
      <c r="P10" s="2"/>
      <c r="Q10" s="5">
        <v>41730</v>
      </c>
      <c r="R10" s="2"/>
      <c r="S10" s="2"/>
      <c r="T10" s="4"/>
      <c r="U10" s="4" t="s">
        <v>99</v>
      </c>
      <c r="V10" s="16">
        <v>3</v>
      </c>
      <c r="W10" s="16"/>
      <c r="X10" s="32">
        <v>375</v>
      </c>
      <c r="Y10" s="32">
        <v>287</v>
      </c>
      <c r="Z10" s="32">
        <v>242</v>
      </c>
      <c r="AA10" s="32">
        <v>167</v>
      </c>
      <c r="AB10" s="32">
        <v>197</v>
      </c>
      <c r="AC10" s="32">
        <v>225</v>
      </c>
      <c r="AD10" s="32">
        <v>213</v>
      </c>
      <c r="AE10" s="32">
        <v>216</v>
      </c>
      <c r="AF10" s="32">
        <v>198</v>
      </c>
      <c r="AG10" s="54">
        <f t="shared" si="0"/>
        <v>2120</v>
      </c>
    </row>
    <row r="11" spans="1:33" ht="30" customHeight="1" x14ac:dyDescent="0.2">
      <c r="A11" s="41">
        <v>5</v>
      </c>
      <c r="B11" s="38" t="s">
        <v>12</v>
      </c>
      <c r="C11" s="49" t="s">
        <v>16</v>
      </c>
      <c r="D11" s="2" t="s">
        <v>22</v>
      </c>
      <c r="E11" s="17" t="s">
        <v>105</v>
      </c>
      <c r="F11" s="15" t="s">
        <v>51</v>
      </c>
      <c r="G11" s="2" t="s">
        <v>64</v>
      </c>
      <c r="H11" s="2" t="s">
        <v>68</v>
      </c>
      <c r="I11" s="6" t="s">
        <v>52</v>
      </c>
      <c r="J11" s="11" t="s">
        <v>90</v>
      </c>
      <c r="K11" s="2"/>
      <c r="L11" s="2"/>
      <c r="M11" s="2"/>
      <c r="N11" s="2"/>
      <c r="O11" s="2"/>
      <c r="P11" s="2"/>
      <c r="Q11" s="5">
        <v>41730</v>
      </c>
      <c r="R11" s="2"/>
      <c r="S11" s="2"/>
      <c r="T11" s="4"/>
      <c r="U11" s="4" t="s">
        <v>99</v>
      </c>
      <c r="V11" s="16">
        <v>3</v>
      </c>
      <c r="W11" s="16"/>
      <c r="X11" s="32">
        <v>39</v>
      </c>
      <c r="Y11" s="32">
        <v>25</v>
      </c>
      <c r="Z11" s="32">
        <v>12</v>
      </c>
      <c r="AA11" s="32">
        <v>5</v>
      </c>
      <c r="AB11" s="32">
        <v>8</v>
      </c>
      <c r="AC11" s="32">
        <v>10</v>
      </c>
      <c r="AD11" s="32">
        <v>9</v>
      </c>
      <c r="AE11" s="32">
        <v>3</v>
      </c>
      <c r="AF11" s="32">
        <v>14</v>
      </c>
      <c r="AG11" s="54">
        <f t="shared" si="0"/>
        <v>125</v>
      </c>
    </row>
    <row r="12" spans="1:33" ht="30" customHeight="1" x14ac:dyDescent="0.2">
      <c r="A12" s="41">
        <v>6</v>
      </c>
      <c r="B12" s="38" t="s">
        <v>3</v>
      </c>
      <c r="C12" s="49"/>
      <c r="D12" s="2" t="s">
        <v>16</v>
      </c>
      <c r="E12" s="11" t="s">
        <v>53</v>
      </c>
      <c r="F12" s="15" t="s">
        <v>54</v>
      </c>
      <c r="G12" s="2" t="s">
        <v>57</v>
      </c>
      <c r="H12" s="18" t="s">
        <v>69</v>
      </c>
      <c r="I12" s="3" t="s">
        <v>56</v>
      </c>
      <c r="J12" s="12">
        <v>312813162</v>
      </c>
      <c r="K12" s="5">
        <v>40952</v>
      </c>
      <c r="L12" s="5">
        <v>41319</v>
      </c>
      <c r="M12" s="2"/>
      <c r="N12" s="2"/>
      <c r="O12" s="2"/>
      <c r="P12" s="2"/>
      <c r="Q12" s="5">
        <v>41730</v>
      </c>
      <c r="R12" s="2"/>
      <c r="S12" s="2"/>
      <c r="T12" s="4"/>
      <c r="U12" s="4" t="s">
        <v>99</v>
      </c>
      <c r="V12" s="16">
        <v>3</v>
      </c>
      <c r="W12" s="16"/>
      <c r="X12" s="32">
        <v>49</v>
      </c>
      <c r="Y12" s="32">
        <v>28</v>
      </c>
      <c r="Z12" s="32">
        <v>21</v>
      </c>
      <c r="AA12" s="32">
        <v>31</v>
      </c>
      <c r="AB12" s="32">
        <v>14</v>
      </c>
      <c r="AC12" s="32">
        <v>90</v>
      </c>
      <c r="AD12" s="32">
        <v>91</v>
      </c>
      <c r="AE12" s="32">
        <v>48</v>
      </c>
      <c r="AF12" s="32">
        <v>61</v>
      </c>
      <c r="AG12" s="54">
        <f t="shared" si="0"/>
        <v>433</v>
      </c>
    </row>
    <row r="13" spans="1:33" ht="30" customHeight="1" x14ac:dyDescent="0.2">
      <c r="A13" s="41">
        <v>7</v>
      </c>
      <c r="B13" s="39" t="s">
        <v>4</v>
      </c>
      <c r="C13" s="49" t="s">
        <v>16</v>
      </c>
      <c r="D13" s="2" t="s">
        <v>22</v>
      </c>
      <c r="E13" s="11" t="s">
        <v>33</v>
      </c>
      <c r="F13" s="15" t="s">
        <v>34</v>
      </c>
      <c r="G13" s="2" t="s">
        <v>70</v>
      </c>
      <c r="H13" s="2" t="s">
        <v>67</v>
      </c>
      <c r="I13" s="6" t="s">
        <v>71</v>
      </c>
      <c r="J13" s="12">
        <v>482412125</v>
      </c>
      <c r="K13" s="2"/>
      <c r="L13" s="5"/>
      <c r="M13" s="2"/>
      <c r="N13" s="2"/>
      <c r="O13" s="2"/>
      <c r="P13" s="2"/>
      <c r="Q13" s="5">
        <v>41730</v>
      </c>
      <c r="R13" s="2"/>
      <c r="S13" s="2"/>
      <c r="T13" s="4"/>
      <c r="U13" s="4" t="s">
        <v>99</v>
      </c>
      <c r="V13" s="16">
        <v>3</v>
      </c>
      <c r="W13" s="16"/>
      <c r="X13" s="32">
        <v>154</v>
      </c>
      <c r="Y13" s="32">
        <v>132</v>
      </c>
      <c r="Z13" s="32">
        <v>93</v>
      </c>
      <c r="AA13" s="32">
        <v>110</v>
      </c>
      <c r="AB13" s="32">
        <v>104</v>
      </c>
      <c r="AC13" s="32">
        <v>111</v>
      </c>
      <c r="AD13" s="32">
        <v>79</v>
      </c>
      <c r="AE13" s="32">
        <v>156</v>
      </c>
      <c r="AF13" s="32">
        <v>243</v>
      </c>
      <c r="AG13" s="54">
        <f t="shared" si="0"/>
        <v>1182</v>
      </c>
    </row>
    <row r="14" spans="1:33" ht="30" customHeight="1" x14ac:dyDescent="0.2">
      <c r="A14" s="41">
        <v>8</v>
      </c>
      <c r="B14" s="39" t="s">
        <v>117</v>
      </c>
      <c r="C14" s="49"/>
      <c r="D14" s="44"/>
      <c r="E14" s="45"/>
      <c r="F14" s="15"/>
      <c r="G14" s="44"/>
      <c r="H14" s="44"/>
      <c r="I14" s="6"/>
      <c r="J14" s="12"/>
      <c r="K14" s="44"/>
      <c r="L14" s="5"/>
      <c r="M14" s="44"/>
      <c r="N14" s="44"/>
      <c r="O14" s="44"/>
      <c r="P14" s="44"/>
      <c r="Q14" s="5"/>
      <c r="R14" s="44"/>
      <c r="S14" s="44"/>
      <c r="T14" s="4"/>
      <c r="U14" s="4"/>
      <c r="V14" s="46"/>
      <c r="W14" s="46"/>
      <c r="X14" s="32">
        <v>5</v>
      </c>
      <c r="Y14" s="32">
        <v>0</v>
      </c>
      <c r="Z14" s="32">
        <v>1</v>
      </c>
      <c r="AA14" s="32">
        <v>3</v>
      </c>
      <c r="AB14" s="32">
        <v>3</v>
      </c>
      <c r="AC14" s="32">
        <v>0</v>
      </c>
      <c r="AD14" s="32">
        <v>4</v>
      </c>
      <c r="AE14" s="32">
        <v>2</v>
      </c>
      <c r="AF14" s="32">
        <v>4</v>
      </c>
      <c r="AG14" s="54">
        <f t="shared" si="0"/>
        <v>22</v>
      </c>
    </row>
    <row r="15" spans="1:33" s="19" customFormat="1" ht="30" customHeight="1" x14ac:dyDescent="0.2">
      <c r="A15" s="42">
        <v>9</v>
      </c>
      <c r="B15" s="38" t="s">
        <v>5</v>
      </c>
      <c r="C15" s="50" t="s">
        <v>16</v>
      </c>
      <c r="D15" s="9" t="s">
        <v>22</v>
      </c>
      <c r="E15" s="20" t="s">
        <v>39</v>
      </c>
      <c r="F15" s="21" t="s">
        <v>40</v>
      </c>
      <c r="G15" s="9" t="s">
        <v>73</v>
      </c>
      <c r="H15" s="9"/>
      <c r="I15" s="26" t="s">
        <v>74</v>
      </c>
      <c r="J15" s="23">
        <v>377306943</v>
      </c>
      <c r="K15" s="9"/>
      <c r="L15" s="9"/>
      <c r="M15" s="9"/>
      <c r="N15" s="9"/>
      <c r="O15" s="9"/>
      <c r="P15" s="9"/>
      <c r="Q15" s="27">
        <v>41730</v>
      </c>
      <c r="R15" s="9"/>
      <c r="S15" s="9"/>
      <c r="T15" s="24"/>
      <c r="U15" s="24" t="s">
        <v>99</v>
      </c>
      <c r="V15" s="25">
        <v>3</v>
      </c>
      <c r="W15" s="25"/>
      <c r="X15" s="31">
        <v>70</v>
      </c>
      <c r="Y15" s="31">
        <v>35</v>
      </c>
      <c r="Z15" s="31">
        <v>28</v>
      </c>
      <c r="AA15" s="31">
        <v>69</v>
      </c>
      <c r="AB15" s="31">
        <v>118</v>
      </c>
      <c r="AC15" s="31">
        <v>130</v>
      </c>
      <c r="AD15" s="31">
        <v>170</v>
      </c>
      <c r="AE15" s="31">
        <v>142</v>
      </c>
      <c r="AF15" s="31">
        <v>104</v>
      </c>
      <c r="AG15" s="55">
        <f t="shared" si="0"/>
        <v>866</v>
      </c>
    </row>
    <row r="16" spans="1:33" ht="30" customHeight="1" x14ac:dyDescent="0.2">
      <c r="A16" s="41">
        <v>10</v>
      </c>
      <c r="B16" s="39" t="s">
        <v>13</v>
      </c>
      <c r="C16" s="49" t="s">
        <v>16</v>
      </c>
      <c r="D16" s="2" t="s">
        <v>22</v>
      </c>
      <c r="E16" s="11" t="s">
        <v>31</v>
      </c>
      <c r="F16" s="15" t="s">
        <v>6</v>
      </c>
      <c r="G16" s="2" t="s">
        <v>77</v>
      </c>
      <c r="H16" s="2" t="s">
        <v>72</v>
      </c>
      <c r="I16" s="3" t="s">
        <v>32</v>
      </c>
      <c r="J16" s="12">
        <v>221663391</v>
      </c>
      <c r="K16" s="2"/>
      <c r="L16" s="2"/>
      <c r="M16" s="2"/>
      <c r="N16" s="2"/>
      <c r="O16" s="2"/>
      <c r="P16" s="2"/>
      <c r="Q16" s="5">
        <v>41730</v>
      </c>
      <c r="R16" s="2"/>
      <c r="S16" s="2"/>
      <c r="T16" s="4"/>
      <c r="U16" s="4" t="s">
        <v>99</v>
      </c>
      <c r="V16" s="16">
        <v>3</v>
      </c>
      <c r="W16" s="16"/>
      <c r="X16" s="32">
        <v>221</v>
      </c>
      <c r="Y16" s="32">
        <v>318</v>
      </c>
      <c r="Z16" s="32">
        <v>322</v>
      </c>
      <c r="AA16" s="32">
        <v>306</v>
      </c>
      <c r="AB16" s="32">
        <v>259</v>
      </c>
      <c r="AC16" s="32">
        <v>196</v>
      </c>
      <c r="AD16" s="32">
        <v>403</v>
      </c>
      <c r="AE16" s="32">
        <v>582</v>
      </c>
      <c r="AF16" s="32">
        <v>449</v>
      </c>
      <c r="AG16" s="54">
        <f t="shared" si="0"/>
        <v>3056</v>
      </c>
    </row>
    <row r="17" spans="1:33" s="19" customFormat="1" ht="30" customHeight="1" x14ac:dyDescent="0.2">
      <c r="A17" s="42">
        <v>11</v>
      </c>
      <c r="B17" s="38" t="s">
        <v>118</v>
      </c>
      <c r="C17" s="50" t="s">
        <v>16</v>
      </c>
      <c r="D17" s="9" t="s">
        <v>22</v>
      </c>
      <c r="E17" s="20" t="s">
        <v>37</v>
      </c>
      <c r="F17" s="21" t="s">
        <v>6</v>
      </c>
      <c r="G17" s="9" t="s">
        <v>76</v>
      </c>
      <c r="H17" s="9" t="s">
        <v>75</v>
      </c>
      <c r="I17" s="22" t="s">
        <v>38</v>
      </c>
      <c r="J17" s="23">
        <v>224916638</v>
      </c>
      <c r="K17" s="9"/>
      <c r="L17" s="9"/>
      <c r="M17" s="9"/>
      <c r="N17" s="9"/>
      <c r="O17" s="9"/>
      <c r="P17" s="9"/>
      <c r="Q17" s="27">
        <v>41730</v>
      </c>
      <c r="R17" s="9"/>
      <c r="S17" s="9"/>
      <c r="T17" s="24"/>
      <c r="U17" s="24" t="s">
        <v>99</v>
      </c>
      <c r="V17" s="25">
        <v>3</v>
      </c>
      <c r="W17" s="25"/>
      <c r="X17" s="31">
        <v>70</v>
      </c>
      <c r="Y17" s="31">
        <v>45</v>
      </c>
      <c r="Z17" s="31">
        <v>45</v>
      </c>
      <c r="AA17" s="31">
        <v>31</v>
      </c>
      <c r="AB17" s="31">
        <v>35</v>
      </c>
      <c r="AC17" s="31">
        <v>34</v>
      </c>
      <c r="AD17" s="31">
        <v>45</v>
      </c>
      <c r="AE17" s="31">
        <v>48</v>
      </c>
      <c r="AF17" s="31">
        <v>27</v>
      </c>
      <c r="AG17" s="55">
        <f t="shared" si="0"/>
        <v>380</v>
      </c>
    </row>
    <row r="18" spans="1:33" ht="30" customHeight="1" x14ac:dyDescent="0.2">
      <c r="A18" s="41">
        <v>12</v>
      </c>
      <c r="B18" s="40" t="s">
        <v>7</v>
      </c>
      <c r="C18" s="49" t="s">
        <v>22</v>
      </c>
      <c r="D18" s="2" t="s">
        <v>22</v>
      </c>
      <c r="E18" s="11" t="s">
        <v>94</v>
      </c>
      <c r="F18" s="15" t="s">
        <v>6</v>
      </c>
      <c r="G18" s="2" t="s">
        <v>79</v>
      </c>
      <c r="H18" s="2" t="s">
        <v>41</v>
      </c>
      <c r="I18" s="6" t="s">
        <v>78</v>
      </c>
      <c r="J18" s="12">
        <v>222112280</v>
      </c>
      <c r="K18" s="2"/>
      <c r="L18" s="2"/>
      <c r="M18" s="2"/>
      <c r="N18" s="2"/>
      <c r="O18" s="2"/>
      <c r="P18" s="2"/>
      <c r="Q18" s="5">
        <v>41730</v>
      </c>
      <c r="R18" s="2"/>
      <c r="S18" s="2"/>
      <c r="T18" s="4"/>
      <c r="U18" s="4" t="s">
        <v>99</v>
      </c>
      <c r="V18" s="16">
        <v>3</v>
      </c>
      <c r="W18" s="16"/>
      <c r="X18" s="32">
        <v>284</v>
      </c>
      <c r="Y18" s="32">
        <v>209</v>
      </c>
      <c r="Z18" s="32">
        <v>154</v>
      </c>
      <c r="AA18" s="32">
        <v>116</v>
      </c>
      <c r="AB18" s="32">
        <v>148</v>
      </c>
      <c r="AC18" s="32">
        <v>154</v>
      </c>
      <c r="AD18" s="32">
        <v>301</v>
      </c>
      <c r="AE18" s="32">
        <v>332</v>
      </c>
      <c r="AF18" s="32">
        <v>240</v>
      </c>
      <c r="AG18" s="54">
        <f t="shared" si="0"/>
        <v>1938</v>
      </c>
    </row>
    <row r="19" spans="1:33" ht="30" customHeight="1" x14ac:dyDescent="0.25">
      <c r="A19" s="41">
        <v>13</v>
      </c>
      <c r="B19" s="39" t="s">
        <v>8</v>
      </c>
      <c r="C19" s="49" t="s">
        <v>16</v>
      </c>
      <c r="D19" s="2" t="s">
        <v>22</v>
      </c>
      <c r="E19" s="36" t="s">
        <v>87</v>
      </c>
      <c r="F19" s="15" t="s">
        <v>6</v>
      </c>
      <c r="G19" s="2" t="s">
        <v>80</v>
      </c>
      <c r="H19" s="2" t="s">
        <v>41</v>
      </c>
      <c r="I19" s="3" t="s">
        <v>42</v>
      </c>
      <c r="J19" s="11" t="s">
        <v>91</v>
      </c>
      <c r="K19" s="2"/>
      <c r="L19" s="13"/>
      <c r="M19" s="2"/>
      <c r="N19" s="2"/>
      <c r="O19" s="2"/>
      <c r="P19" s="2"/>
      <c r="Q19" s="5">
        <v>41730</v>
      </c>
      <c r="R19" s="2"/>
      <c r="S19" s="2"/>
      <c r="T19" s="4"/>
      <c r="U19" s="4" t="s">
        <v>99</v>
      </c>
      <c r="V19" s="16">
        <v>3</v>
      </c>
      <c r="W19" s="16"/>
      <c r="X19" s="32">
        <v>33</v>
      </c>
      <c r="Y19" s="32">
        <v>32</v>
      </c>
      <c r="Z19" s="32">
        <v>36</v>
      </c>
      <c r="AA19" s="32">
        <v>48</v>
      </c>
      <c r="AB19" s="32">
        <v>47</v>
      </c>
      <c r="AC19" s="32">
        <v>63</v>
      </c>
      <c r="AD19" s="32">
        <v>115</v>
      </c>
      <c r="AE19" s="32">
        <v>49</v>
      </c>
      <c r="AF19" s="32">
        <v>23</v>
      </c>
      <c r="AG19" s="54">
        <f t="shared" si="0"/>
        <v>446</v>
      </c>
    </row>
    <row r="20" spans="1:33" ht="30" customHeight="1" x14ac:dyDescent="0.25">
      <c r="A20" s="41">
        <v>14</v>
      </c>
      <c r="B20" s="39" t="s">
        <v>121</v>
      </c>
      <c r="C20" s="49"/>
      <c r="D20" s="44"/>
      <c r="E20" s="36"/>
      <c r="F20" s="15"/>
      <c r="G20" s="44"/>
      <c r="H20" s="44"/>
      <c r="I20" s="3"/>
      <c r="J20" s="52"/>
      <c r="K20" s="44"/>
      <c r="L20" s="13"/>
      <c r="M20" s="44"/>
      <c r="N20" s="44"/>
      <c r="O20" s="44"/>
      <c r="P20" s="44"/>
      <c r="Q20" s="5"/>
      <c r="R20" s="44"/>
      <c r="S20" s="44"/>
      <c r="T20" s="4"/>
      <c r="U20" s="4"/>
      <c r="V20" s="53"/>
      <c r="W20" s="53"/>
      <c r="X20" s="32">
        <v>44</v>
      </c>
      <c r="Y20" s="32">
        <v>34</v>
      </c>
      <c r="Z20" s="32">
        <v>30</v>
      </c>
      <c r="AA20" s="32">
        <v>12</v>
      </c>
      <c r="AB20" s="32">
        <v>21</v>
      </c>
      <c r="AC20" s="32">
        <v>12</v>
      </c>
      <c r="AD20" s="32">
        <v>29</v>
      </c>
      <c r="AE20" s="32">
        <v>23</v>
      </c>
      <c r="AF20" s="32">
        <v>10</v>
      </c>
      <c r="AG20" s="54">
        <f t="shared" si="0"/>
        <v>215</v>
      </c>
    </row>
    <row r="21" spans="1:33" s="19" customFormat="1" ht="30" customHeight="1" x14ac:dyDescent="0.2">
      <c r="A21" s="42">
        <v>15</v>
      </c>
      <c r="B21" s="38" t="s">
        <v>119</v>
      </c>
      <c r="C21" s="50" t="s">
        <v>16</v>
      </c>
      <c r="D21" s="9" t="s">
        <v>22</v>
      </c>
      <c r="E21" s="20" t="s">
        <v>48</v>
      </c>
      <c r="F21" s="21" t="s">
        <v>49</v>
      </c>
      <c r="G21" s="9" t="s">
        <v>81</v>
      </c>
      <c r="H21" s="9" t="s">
        <v>63</v>
      </c>
      <c r="I21" s="22" t="s">
        <v>50</v>
      </c>
      <c r="J21" s="20" t="s">
        <v>92</v>
      </c>
      <c r="K21" s="9"/>
      <c r="L21" s="9"/>
      <c r="M21" s="9"/>
      <c r="N21" s="9"/>
      <c r="O21" s="9"/>
      <c r="P21" s="9"/>
      <c r="Q21" s="27">
        <v>41730</v>
      </c>
      <c r="R21" s="9"/>
      <c r="S21" s="9"/>
      <c r="T21" s="24" t="s">
        <v>99</v>
      </c>
      <c r="U21" s="24"/>
      <c r="V21" s="25">
        <v>1</v>
      </c>
      <c r="W21" s="25"/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</v>
      </c>
      <c r="AD21" s="31">
        <v>20</v>
      </c>
      <c r="AE21" s="31">
        <v>6</v>
      </c>
      <c r="AF21" s="31">
        <v>0</v>
      </c>
      <c r="AG21" s="55">
        <f t="shared" si="0"/>
        <v>29</v>
      </c>
    </row>
    <row r="22" spans="1:33" s="19" customFormat="1" ht="30" customHeight="1" x14ac:dyDescent="0.25">
      <c r="A22" s="42">
        <v>16</v>
      </c>
      <c r="B22" s="38" t="s">
        <v>14</v>
      </c>
      <c r="C22" s="50" t="s">
        <v>22</v>
      </c>
      <c r="D22" s="9" t="s">
        <v>22</v>
      </c>
      <c r="E22" s="37" t="s">
        <v>88</v>
      </c>
      <c r="F22" s="21" t="s">
        <v>55</v>
      </c>
      <c r="G22" s="9" t="s">
        <v>82</v>
      </c>
      <c r="H22" s="9" t="s">
        <v>83</v>
      </c>
      <c r="I22" s="28" t="s">
        <v>86</v>
      </c>
      <c r="J22" s="23">
        <v>475286033</v>
      </c>
      <c r="K22" s="29"/>
      <c r="L22" s="9"/>
      <c r="M22" s="9"/>
      <c r="N22" s="9"/>
      <c r="O22" s="9"/>
      <c r="P22" s="9"/>
      <c r="Q22" s="27">
        <v>41730</v>
      </c>
      <c r="R22" s="9"/>
      <c r="S22" s="9"/>
      <c r="T22" s="24"/>
      <c r="U22" s="24" t="s">
        <v>99</v>
      </c>
      <c r="V22" s="25">
        <v>3</v>
      </c>
      <c r="W22" s="25"/>
      <c r="X22" s="31">
        <v>40</v>
      </c>
      <c r="Y22" s="31">
        <v>23</v>
      </c>
      <c r="Z22" s="31">
        <v>15</v>
      </c>
      <c r="AA22" s="31">
        <v>11</v>
      </c>
      <c r="AB22" s="31">
        <v>14</v>
      </c>
      <c r="AC22" s="31">
        <v>7</v>
      </c>
      <c r="AD22" s="31">
        <v>32</v>
      </c>
      <c r="AE22" s="31">
        <v>10</v>
      </c>
      <c r="AF22" s="31">
        <v>9</v>
      </c>
      <c r="AG22" s="55">
        <f t="shared" si="0"/>
        <v>161</v>
      </c>
    </row>
    <row r="23" spans="1:33" s="19" customFormat="1" ht="30" customHeight="1" x14ac:dyDescent="0.25">
      <c r="A23" s="42">
        <v>17</v>
      </c>
      <c r="B23" s="38" t="s">
        <v>9</v>
      </c>
      <c r="C23" s="50"/>
      <c r="D23" s="9"/>
      <c r="E23" s="37"/>
      <c r="F23" s="21"/>
      <c r="G23" s="9"/>
      <c r="H23" s="9"/>
      <c r="I23" s="28"/>
      <c r="J23" s="23"/>
      <c r="K23" s="29"/>
      <c r="L23" s="9"/>
      <c r="M23" s="9"/>
      <c r="N23" s="9"/>
      <c r="O23" s="9"/>
      <c r="P23" s="9"/>
      <c r="Q23" s="27"/>
      <c r="R23" s="9"/>
      <c r="S23" s="9"/>
      <c r="T23" s="24"/>
      <c r="U23" s="24"/>
      <c r="V23" s="25"/>
      <c r="W23" s="25"/>
      <c r="X23" s="31">
        <v>15</v>
      </c>
      <c r="Y23" s="31">
        <v>29</v>
      </c>
      <c r="Z23" s="31">
        <v>29</v>
      </c>
      <c r="AA23" s="31">
        <v>20</v>
      </c>
      <c r="AB23" s="31">
        <v>46</v>
      </c>
      <c r="AC23" s="31">
        <v>35</v>
      </c>
      <c r="AD23" s="31">
        <v>70</v>
      </c>
      <c r="AE23" s="31">
        <v>3899</v>
      </c>
      <c r="AF23" s="31">
        <v>3260</v>
      </c>
      <c r="AG23" s="55">
        <f t="shared" si="0"/>
        <v>7403</v>
      </c>
    </row>
    <row r="24" spans="1:33" s="19" customFormat="1" ht="30" customHeight="1" x14ac:dyDescent="0.2">
      <c r="A24" s="42">
        <v>18</v>
      </c>
      <c r="B24" s="38" t="s">
        <v>122</v>
      </c>
      <c r="C24" s="50" t="s">
        <v>16</v>
      </c>
      <c r="D24" s="9" t="s">
        <v>22</v>
      </c>
      <c r="E24" s="20" t="s">
        <v>35</v>
      </c>
      <c r="F24" s="21" t="s">
        <v>36</v>
      </c>
      <c r="G24" s="9" t="s">
        <v>84</v>
      </c>
      <c r="H24" s="30" t="s">
        <v>68</v>
      </c>
      <c r="I24" s="26" t="s">
        <v>85</v>
      </c>
      <c r="J24" s="23">
        <v>475220811</v>
      </c>
      <c r="K24" s="9"/>
      <c r="L24" s="9"/>
      <c r="M24" s="9"/>
      <c r="N24" s="9"/>
      <c r="O24" s="9"/>
      <c r="P24" s="9"/>
      <c r="Q24" s="27">
        <v>41730</v>
      </c>
      <c r="R24" s="9"/>
      <c r="S24" s="9"/>
      <c r="T24" s="24"/>
      <c r="U24" s="24" t="s">
        <v>99</v>
      </c>
      <c r="V24" s="25">
        <v>3</v>
      </c>
      <c r="W24" s="25"/>
      <c r="X24" s="31">
        <v>23</v>
      </c>
      <c r="Y24" s="31">
        <v>48</v>
      </c>
      <c r="Z24" s="31">
        <v>24</v>
      </c>
      <c r="AA24" s="31">
        <v>30</v>
      </c>
      <c r="AB24" s="31">
        <v>35</v>
      </c>
      <c r="AC24" s="31">
        <v>24</v>
      </c>
      <c r="AD24" s="31">
        <v>36</v>
      </c>
      <c r="AE24" s="31">
        <v>124</v>
      </c>
      <c r="AF24" s="31">
        <v>19</v>
      </c>
      <c r="AG24" s="55">
        <f t="shared" si="0"/>
        <v>363</v>
      </c>
    </row>
    <row r="28" spans="1:33" ht="14.25" x14ac:dyDescent="0.25">
      <c r="B28" s="8"/>
    </row>
    <row r="32" spans="1:33" ht="15" x14ac:dyDescent="0.2">
      <c r="B32" s="7"/>
    </row>
    <row r="33" spans="2:2" ht="15" x14ac:dyDescent="0.2">
      <c r="B33" s="7"/>
    </row>
    <row r="34" spans="2:2" ht="15" x14ac:dyDescent="0.2">
      <c r="B34" s="7"/>
    </row>
  </sheetData>
  <mergeCells count="13">
    <mergeCell ref="B4:B5"/>
    <mergeCell ref="T4:U4"/>
    <mergeCell ref="X4:X5"/>
    <mergeCell ref="AG4:AG5"/>
    <mergeCell ref="AE4:AE5"/>
    <mergeCell ref="AF4:AF5"/>
    <mergeCell ref="T5:U5"/>
    <mergeCell ref="Z4:Z5"/>
    <mergeCell ref="AA4:AA5"/>
    <mergeCell ref="AB4:AB5"/>
    <mergeCell ref="AC4:AC5"/>
    <mergeCell ref="AD4:AD5"/>
    <mergeCell ref="Y4:Y5"/>
  </mergeCells>
  <hyperlinks>
    <hyperlink ref="I16" r:id="rId1"/>
    <hyperlink ref="I24" r:id="rId2"/>
    <hyperlink ref="I17" r:id="rId3"/>
    <hyperlink ref="I15" r:id="rId4"/>
    <hyperlink ref="I19" r:id="rId5"/>
    <hyperlink ref="I13" r:id="rId6"/>
    <hyperlink ref="I8" r:id="rId7"/>
    <hyperlink ref="I21" r:id="rId8"/>
    <hyperlink ref="I11" r:id="rId9"/>
    <hyperlink ref="I12" r:id="rId10"/>
    <hyperlink ref="I7" r:id="rId11"/>
    <hyperlink ref="I10" r:id="rId12"/>
    <hyperlink ref="I18" r:id="rId13"/>
    <hyperlink ref="I22" r:id="rId14"/>
    <hyperlink ref="I9" r:id="rId15"/>
  </hyperlinks>
  <pageMargins left="0" right="0" top="0.78740157480314965" bottom="0.78740157480314965" header="0.31496062992125984" footer="0.31496062992125984"/>
  <pageSetup paperSize="9" scale="74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zoomScale="80" zoomScaleNormal="80" workbookViewId="0">
      <selection activeCell="Q8" sqref="Q8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4" width="9.140625" style="1"/>
    <col min="5" max="5" width="8.28515625" style="1" customWidth="1"/>
    <col min="6" max="8" width="9.140625" style="1"/>
    <col min="9" max="9" width="8.140625" style="1" customWidth="1"/>
    <col min="10" max="16384" width="9.140625" style="1"/>
  </cols>
  <sheetData>
    <row r="1" spans="1:12" ht="15.75" x14ac:dyDescent="0.25">
      <c r="B1" s="51" t="s">
        <v>124</v>
      </c>
    </row>
    <row r="3" spans="1:12" ht="15.75" x14ac:dyDescent="0.25">
      <c r="B3" s="51"/>
    </row>
    <row r="4" spans="1:12" ht="30" customHeight="1" x14ac:dyDescent="0.25">
      <c r="B4" s="33" t="s">
        <v>15</v>
      </c>
      <c r="C4" s="11" t="s">
        <v>120</v>
      </c>
      <c r="D4" s="16" t="s">
        <v>106</v>
      </c>
      <c r="E4" s="16" t="s">
        <v>107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  <c r="K4" s="16" t="s">
        <v>113</v>
      </c>
      <c r="L4" s="43" t="s">
        <v>116</v>
      </c>
    </row>
    <row r="5" spans="1:12" ht="30" customHeight="1" x14ac:dyDescent="0.2">
      <c r="B5" s="2"/>
      <c r="C5" s="13" t="s">
        <v>115</v>
      </c>
      <c r="D5" s="13" t="s">
        <v>115</v>
      </c>
      <c r="E5" s="13" t="s">
        <v>115</v>
      </c>
      <c r="F5" s="13" t="s">
        <v>115</v>
      </c>
      <c r="G5" s="13" t="s">
        <v>115</v>
      </c>
      <c r="H5" s="13" t="s">
        <v>115</v>
      </c>
      <c r="I5" s="13" t="s">
        <v>115</v>
      </c>
      <c r="J5" s="13" t="s">
        <v>115</v>
      </c>
      <c r="K5" s="13" t="s">
        <v>115</v>
      </c>
      <c r="L5" s="18"/>
    </row>
    <row r="6" spans="1:12" ht="30" customHeight="1" x14ac:dyDescent="0.2">
      <c r="A6" s="41">
        <v>1</v>
      </c>
      <c r="B6" s="38" t="s">
        <v>1</v>
      </c>
      <c r="C6" s="47">
        <v>234</v>
      </c>
      <c r="D6" s="32">
        <v>269</v>
      </c>
      <c r="E6" s="32">
        <v>440</v>
      </c>
      <c r="F6" s="32">
        <v>226</v>
      </c>
      <c r="G6" s="32">
        <v>685</v>
      </c>
      <c r="H6" s="32">
        <v>725</v>
      </c>
      <c r="I6" s="32">
        <v>1486</v>
      </c>
      <c r="J6" s="32">
        <v>515</v>
      </c>
      <c r="K6" s="32">
        <v>376</v>
      </c>
      <c r="L6" s="54">
        <f t="shared" ref="L6:L23" si="0">SUM(C6:K6)</f>
        <v>4956</v>
      </c>
    </row>
    <row r="7" spans="1:12" s="19" customFormat="1" ht="30" customHeight="1" x14ac:dyDescent="0.2">
      <c r="A7" s="42">
        <v>2</v>
      </c>
      <c r="B7" s="38" t="s">
        <v>10</v>
      </c>
      <c r="C7" s="48">
        <v>1</v>
      </c>
      <c r="D7" s="31">
        <v>4</v>
      </c>
      <c r="E7" s="31">
        <v>0</v>
      </c>
      <c r="F7" s="31">
        <v>9</v>
      </c>
      <c r="G7" s="31">
        <v>22</v>
      </c>
      <c r="H7" s="31">
        <v>0</v>
      </c>
      <c r="I7" s="31">
        <v>88</v>
      </c>
      <c r="J7" s="31">
        <v>64</v>
      </c>
      <c r="K7" s="31">
        <v>91</v>
      </c>
      <c r="L7" s="55">
        <f t="shared" si="0"/>
        <v>279</v>
      </c>
    </row>
    <row r="8" spans="1:12" ht="30" customHeight="1" x14ac:dyDescent="0.2">
      <c r="A8" s="41">
        <v>3</v>
      </c>
      <c r="B8" s="38" t="s">
        <v>2</v>
      </c>
      <c r="C8" s="47">
        <v>214</v>
      </c>
      <c r="D8" s="32">
        <v>281</v>
      </c>
      <c r="E8" s="32">
        <v>194</v>
      </c>
      <c r="F8" s="32">
        <v>177</v>
      </c>
      <c r="G8" s="32">
        <v>230</v>
      </c>
      <c r="H8" s="32">
        <v>205</v>
      </c>
      <c r="I8" s="32">
        <v>259</v>
      </c>
      <c r="J8" s="32">
        <v>230</v>
      </c>
      <c r="K8" s="32">
        <v>203</v>
      </c>
      <c r="L8" s="54">
        <f t="shared" si="0"/>
        <v>1993</v>
      </c>
    </row>
    <row r="9" spans="1:12" ht="30" customHeight="1" x14ac:dyDescent="0.2">
      <c r="A9" s="41">
        <v>4</v>
      </c>
      <c r="B9" s="38" t="s">
        <v>11</v>
      </c>
      <c r="C9" s="47">
        <v>158</v>
      </c>
      <c r="D9" s="32">
        <v>172</v>
      </c>
      <c r="E9" s="32">
        <v>161</v>
      </c>
      <c r="F9" s="32">
        <v>83</v>
      </c>
      <c r="G9" s="32">
        <v>110</v>
      </c>
      <c r="H9" s="32">
        <v>127</v>
      </c>
      <c r="I9" s="32">
        <v>160</v>
      </c>
      <c r="J9" s="32">
        <v>121</v>
      </c>
      <c r="K9" s="32">
        <v>92</v>
      </c>
      <c r="L9" s="54">
        <f t="shared" si="0"/>
        <v>1184</v>
      </c>
    </row>
    <row r="10" spans="1:12" ht="30" customHeight="1" x14ac:dyDescent="0.2">
      <c r="A10" s="41">
        <v>5</v>
      </c>
      <c r="B10" s="38" t="s">
        <v>12</v>
      </c>
      <c r="C10" s="47">
        <v>32</v>
      </c>
      <c r="D10" s="32">
        <v>52</v>
      </c>
      <c r="E10" s="32">
        <v>10</v>
      </c>
      <c r="F10" s="32">
        <v>4</v>
      </c>
      <c r="G10" s="32">
        <v>9</v>
      </c>
      <c r="H10" s="32">
        <v>9</v>
      </c>
      <c r="I10" s="32">
        <v>3</v>
      </c>
      <c r="J10" s="32">
        <v>3</v>
      </c>
      <c r="K10" s="32">
        <v>9</v>
      </c>
      <c r="L10" s="54">
        <f t="shared" si="0"/>
        <v>131</v>
      </c>
    </row>
    <row r="11" spans="1:12" ht="30" customHeight="1" x14ac:dyDescent="0.2">
      <c r="A11" s="41">
        <v>6</v>
      </c>
      <c r="B11" s="38" t="s">
        <v>3</v>
      </c>
      <c r="C11" s="47">
        <v>37</v>
      </c>
      <c r="D11" s="32">
        <v>22</v>
      </c>
      <c r="E11" s="32">
        <v>30</v>
      </c>
      <c r="F11" s="32">
        <v>19</v>
      </c>
      <c r="G11" s="32">
        <v>17</v>
      </c>
      <c r="H11" s="32">
        <v>82</v>
      </c>
      <c r="I11" s="32">
        <v>78</v>
      </c>
      <c r="J11" s="32">
        <v>47</v>
      </c>
      <c r="K11" s="32">
        <v>51</v>
      </c>
      <c r="L11" s="54">
        <f t="shared" si="0"/>
        <v>383</v>
      </c>
    </row>
    <row r="12" spans="1:12" s="19" customFormat="1" ht="30" customHeight="1" x14ac:dyDescent="0.2">
      <c r="A12" s="41">
        <v>7</v>
      </c>
      <c r="B12" s="39" t="s">
        <v>4</v>
      </c>
      <c r="C12" s="48">
        <v>125</v>
      </c>
      <c r="D12" s="31">
        <v>91</v>
      </c>
      <c r="E12" s="31">
        <v>70</v>
      </c>
      <c r="F12" s="31">
        <v>86</v>
      </c>
      <c r="G12" s="31">
        <v>70</v>
      </c>
      <c r="H12" s="31">
        <v>69</v>
      </c>
      <c r="I12" s="31">
        <v>51</v>
      </c>
      <c r="J12" s="31">
        <v>157</v>
      </c>
      <c r="K12" s="31">
        <v>468</v>
      </c>
      <c r="L12" s="55">
        <f t="shared" si="0"/>
        <v>1187</v>
      </c>
    </row>
    <row r="13" spans="1:12" ht="30" customHeight="1" x14ac:dyDescent="0.2">
      <c r="A13" s="41">
        <v>8</v>
      </c>
      <c r="B13" s="39" t="s">
        <v>117</v>
      </c>
      <c r="C13" s="47">
        <v>10</v>
      </c>
      <c r="D13" s="32">
        <v>0</v>
      </c>
      <c r="E13" s="32">
        <v>1</v>
      </c>
      <c r="F13" s="32">
        <v>1</v>
      </c>
      <c r="G13" s="32">
        <v>1</v>
      </c>
      <c r="H13" s="32">
        <v>0</v>
      </c>
      <c r="I13" s="32">
        <v>2</v>
      </c>
      <c r="J13" s="32">
        <v>1</v>
      </c>
      <c r="K13" s="32">
        <v>2</v>
      </c>
      <c r="L13" s="54">
        <f t="shared" si="0"/>
        <v>18</v>
      </c>
    </row>
    <row r="14" spans="1:12" s="19" customFormat="1" ht="30" customHeight="1" x14ac:dyDescent="0.2">
      <c r="A14" s="42">
        <v>9</v>
      </c>
      <c r="B14" s="38" t="s">
        <v>5</v>
      </c>
      <c r="C14" s="48">
        <v>62</v>
      </c>
      <c r="D14" s="31">
        <v>33</v>
      </c>
      <c r="E14" s="31">
        <v>23</v>
      </c>
      <c r="F14" s="31">
        <v>63</v>
      </c>
      <c r="G14" s="31">
        <v>126</v>
      </c>
      <c r="H14" s="31">
        <v>196</v>
      </c>
      <c r="I14" s="31">
        <v>135</v>
      </c>
      <c r="J14" s="31">
        <v>105</v>
      </c>
      <c r="K14" s="31">
        <v>98</v>
      </c>
      <c r="L14" s="55">
        <f t="shared" si="0"/>
        <v>841</v>
      </c>
    </row>
    <row r="15" spans="1:12" ht="30" customHeight="1" x14ac:dyDescent="0.2">
      <c r="A15" s="41">
        <v>10</v>
      </c>
      <c r="B15" s="39" t="s">
        <v>13</v>
      </c>
      <c r="C15" s="47">
        <v>276</v>
      </c>
      <c r="D15" s="32">
        <v>314</v>
      </c>
      <c r="E15" s="32">
        <v>214</v>
      </c>
      <c r="F15" s="32">
        <v>239</v>
      </c>
      <c r="G15" s="32">
        <v>242</v>
      </c>
      <c r="H15" s="32">
        <v>290</v>
      </c>
      <c r="I15" s="32">
        <v>659</v>
      </c>
      <c r="J15" s="32">
        <v>226</v>
      </c>
      <c r="K15" s="32">
        <v>181</v>
      </c>
      <c r="L15" s="54">
        <f t="shared" si="0"/>
        <v>2641</v>
      </c>
    </row>
    <row r="16" spans="1:12" s="19" customFormat="1" ht="30" customHeight="1" x14ac:dyDescent="0.2">
      <c r="A16" s="42">
        <v>11</v>
      </c>
      <c r="B16" s="38" t="s">
        <v>118</v>
      </c>
      <c r="C16" s="48">
        <v>141</v>
      </c>
      <c r="D16" s="31">
        <v>62</v>
      </c>
      <c r="E16" s="31">
        <v>52</v>
      </c>
      <c r="F16" s="31">
        <v>46</v>
      </c>
      <c r="G16" s="31">
        <v>46</v>
      </c>
      <c r="H16" s="31">
        <v>97</v>
      </c>
      <c r="I16" s="31">
        <v>50</v>
      </c>
      <c r="J16" s="31">
        <v>48</v>
      </c>
      <c r="K16" s="31">
        <v>33</v>
      </c>
      <c r="L16" s="55">
        <f t="shared" si="0"/>
        <v>575</v>
      </c>
    </row>
    <row r="17" spans="1:12" ht="30" customHeight="1" x14ac:dyDescent="0.2">
      <c r="A17" s="41">
        <v>12</v>
      </c>
      <c r="B17" s="40" t="s">
        <v>7</v>
      </c>
      <c r="C17" s="47">
        <v>4</v>
      </c>
      <c r="D17" s="32">
        <v>3</v>
      </c>
      <c r="E17" s="32"/>
      <c r="F17" s="32">
        <v>158</v>
      </c>
      <c r="G17" s="32">
        <v>248</v>
      </c>
      <c r="H17" s="32">
        <v>191</v>
      </c>
      <c r="I17" s="32">
        <v>265</v>
      </c>
      <c r="J17" s="32">
        <v>251</v>
      </c>
      <c r="K17" s="32">
        <v>178</v>
      </c>
      <c r="L17" s="54">
        <f t="shared" si="0"/>
        <v>1298</v>
      </c>
    </row>
    <row r="18" spans="1:12" ht="30" customHeight="1" x14ac:dyDescent="0.2">
      <c r="A18" s="41">
        <v>13</v>
      </c>
      <c r="B18" s="39" t="s">
        <v>8</v>
      </c>
      <c r="C18" s="47">
        <v>56</v>
      </c>
      <c r="D18" s="32">
        <v>42</v>
      </c>
      <c r="E18" s="32">
        <v>23</v>
      </c>
      <c r="F18" s="32">
        <v>32</v>
      </c>
      <c r="G18" s="32">
        <v>28</v>
      </c>
      <c r="H18" s="32">
        <v>63</v>
      </c>
      <c r="I18" s="32">
        <v>196</v>
      </c>
      <c r="J18" s="32">
        <v>38</v>
      </c>
      <c r="K18" s="32">
        <v>21</v>
      </c>
      <c r="L18" s="54">
        <f t="shared" si="0"/>
        <v>499</v>
      </c>
    </row>
    <row r="19" spans="1:12" ht="30" customHeight="1" x14ac:dyDescent="0.2">
      <c r="A19" s="41">
        <v>14</v>
      </c>
      <c r="B19" s="39" t="s">
        <v>121</v>
      </c>
      <c r="C19" s="47">
        <v>104</v>
      </c>
      <c r="D19" s="32">
        <v>50</v>
      </c>
      <c r="E19" s="32">
        <v>42</v>
      </c>
      <c r="F19" s="32">
        <v>30</v>
      </c>
      <c r="G19" s="32">
        <v>97</v>
      </c>
      <c r="H19" s="32">
        <v>17</v>
      </c>
      <c r="I19" s="32">
        <v>52</v>
      </c>
      <c r="J19" s="32">
        <v>22</v>
      </c>
      <c r="K19" s="32">
        <v>10</v>
      </c>
      <c r="L19" s="54">
        <f t="shared" si="0"/>
        <v>424</v>
      </c>
    </row>
    <row r="20" spans="1:12" s="19" customFormat="1" ht="30" customHeight="1" x14ac:dyDescent="0.2">
      <c r="A20" s="42">
        <v>15</v>
      </c>
      <c r="B20" s="38" t="s">
        <v>119</v>
      </c>
      <c r="C20" s="48">
        <v>0</v>
      </c>
      <c r="D20" s="31">
        <v>0</v>
      </c>
      <c r="E20" s="31">
        <v>0</v>
      </c>
      <c r="F20" s="31">
        <v>0</v>
      </c>
      <c r="G20" s="31">
        <v>0</v>
      </c>
      <c r="H20" s="31">
        <v>5</v>
      </c>
      <c r="I20" s="31">
        <v>37</v>
      </c>
      <c r="J20" s="31">
        <v>8</v>
      </c>
      <c r="K20" s="31">
        <v>0</v>
      </c>
      <c r="L20" s="55">
        <f t="shared" si="0"/>
        <v>50</v>
      </c>
    </row>
    <row r="21" spans="1:12" s="19" customFormat="1" ht="30" customHeight="1" x14ac:dyDescent="0.2">
      <c r="A21" s="42">
        <v>16</v>
      </c>
      <c r="B21" s="38" t="s">
        <v>14</v>
      </c>
      <c r="C21" s="48">
        <v>12</v>
      </c>
      <c r="D21" s="31">
        <v>27</v>
      </c>
      <c r="E21" s="31">
        <v>23</v>
      </c>
      <c r="F21" s="31">
        <v>35</v>
      </c>
      <c r="G21" s="31">
        <v>4</v>
      </c>
      <c r="H21" s="31">
        <v>10</v>
      </c>
      <c r="I21" s="31">
        <v>98</v>
      </c>
      <c r="J21" s="31">
        <v>3</v>
      </c>
      <c r="K21" s="31">
        <v>4</v>
      </c>
      <c r="L21" s="55">
        <f t="shared" si="0"/>
        <v>216</v>
      </c>
    </row>
    <row r="22" spans="1:12" s="19" customFormat="1" ht="30" customHeight="1" x14ac:dyDescent="0.2">
      <c r="A22" s="42">
        <v>17</v>
      </c>
      <c r="B22" s="38" t="s">
        <v>9</v>
      </c>
      <c r="C22" s="48">
        <v>11</v>
      </c>
      <c r="D22" s="31">
        <v>22</v>
      </c>
      <c r="E22" s="31">
        <v>21</v>
      </c>
      <c r="F22" s="31">
        <v>21</v>
      </c>
      <c r="G22" s="31">
        <v>63</v>
      </c>
      <c r="H22" s="31">
        <v>47</v>
      </c>
      <c r="I22" s="31">
        <v>72</v>
      </c>
      <c r="J22" s="31">
        <v>77</v>
      </c>
      <c r="K22" s="31">
        <v>41</v>
      </c>
      <c r="L22" s="55">
        <f t="shared" si="0"/>
        <v>375</v>
      </c>
    </row>
    <row r="23" spans="1:12" s="19" customFormat="1" ht="30" customHeight="1" x14ac:dyDescent="0.2">
      <c r="A23" s="42">
        <v>18</v>
      </c>
      <c r="B23" s="38" t="s">
        <v>122</v>
      </c>
      <c r="C23" s="48">
        <v>86</v>
      </c>
      <c r="D23" s="31">
        <v>174</v>
      </c>
      <c r="E23" s="31">
        <v>120</v>
      </c>
      <c r="F23" s="31">
        <v>109</v>
      </c>
      <c r="G23" s="31">
        <v>103</v>
      </c>
      <c r="H23" s="31">
        <v>100</v>
      </c>
      <c r="I23" s="31">
        <v>333</v>
      </c>
      <c r="J23" s="31">
        <v>180</v>
      </c>
      <c r="K23" s="31">
        <v>33</v>
      </c>
      <c r="L23" s="55">
        <f t="shared" si="0"/>
        <v>1238</v>
      </c>
    </row>
    <row r="27" spans="1:12" ht="14.25" x14ac:dyDescent="0.25">
      <c r="B27" s="8"/>
    </row>
    <row r="31" spans="1:12" ht="15" x14ac:dyDescent="0.2">
      <c r="B31" s="7"/>
    </row>
    <row r="32" spans="1:12" ht="15" x14ac:dyDescent="0.2">
      <c r="B32" s="7"/>
    </row>
    <row r="33" spans="2:2" ht="15" x14ac:dyDescent="0.2">
      <c r="B33" s="7"/>
    </row>
  </sheetData>
  <pageMargins left="0" right="0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přečtených titulů</vt:lpstr>
      <vt:lpstr>'počet přečtených titulů'!Oblast_tisku</vt:lpstr>
      <vt:lpstr>'počet přístupů'!Oblast_tisku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2017-01-06T13:07:05Z</cp:lastPrinted>
  <dcterms:created xsi:type="dcterms:W3CDTF">2014-01-12T09:32:18Z</dcterms:created>
  <dcterms:modified xsi:type="dcterms:W3CDTF">2017-01-06T13:08:19Z</dcterms:modified>
</cp:coreProperties>
</file>