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36" windowWidth="5700" windowHeight="50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14" i="1" l="1"/>
  <c r="G14" i="1"/>
  <c r="E14" i="1"/>
</calcChain>
</file>

<file path=xl/sharedStrings.xml><?xml version="1.0" encoding="utf-8"?>
<sst xmlns="http://schemas.openxmlformats.org/spreadsheetml/2006/main" count="44" uniqueCount="40">
  <si>
    <t>Č. proj.</t>
  </si>
  <si>
    <t>Č.j.</t>
  </si>
  <si>
    <t>Název</t>
  </si>
  <si>
    <t>Žadatel</t>
  </si>
  <si>
    <t>77977/2017</t>
  </si>
  <si>
    <t>Národní knihovna ČR</t>
  </si>
  <si>
    <t>74138/2017</t>
  </si>
  <si>
    <t>77036/2017</t>
  </si>
  <si>
    <t>Národní technická knihovna</t>
  </si>
  <si>
    <t>77037/2017</t>
  </si>
  <si>
    <t>77264/2017</t>
  </si>
  <si>
    <t>Ústav mezinárodních vztahů, v.v.i.</t>
  </si>
  <si>
    <t>77425/2017</t>
  </si>
  <si>
    <t>Západočeské muzeum v Plzni</t>
  </si>
  <si>
    <t>78039/2017</t>
  </si>
  <si>
    <t>Knihovna AV ČR, v.v.i.</t>
  </si>
  <si>
    <t>78830/2017</t>
  </si>
  <si>
    <t>Moravská zemská knihovna v Brně</t>
  </si>
  <si>
    <t>CELKEM</t>
  </si>
  <si>
    <t>Podprogram VISK 8</t>
  </si>
  <si>
    <t>Rok 2018</t>
  </si>
  <si>
    <t>A. Multilicenční zpříst. elektronických inf. zdrojů v roce 2018</t>
  </si>
  <si>
    <t>Neinvestice</t>
  </si>
  <si>
    <t>Investice</t>
  </si>
  <si>
    <t>Celkem</t>
  </si>
  <si>
    <t>Dotace</t>
  </si>
  <si>
    <t>77879/2017</t>
  </si>
  <si>
    <t>B. Zajištění provozu a rozvoje obor. inf. bran pro obory knihovnictví a věd. informací a hudby a jejich přípravy…</t>
  </si>
  <si>
    <t>B. Systém Získej: Správa a rozvoj systému pro dodávání dokumentů a MVS a jeho integrace do CPK</t>
  </si>
  <si>
    <t>B. Zajištění provozu Oborové brány TECH a tematických stránek</t>
  </si>
  <si>
    <t>B. Provoz oborové brány IReL a její připojení k CPK</t>
  </si>
  <si>
    <t>B. Provoz a rozvoj obor. brány Umění a architektura (ART)</t>
  </si>
  <si>
    <t>B. Zajištění provozu JIB v celonárodním měřítku a její integrace do CPK</t>
  </si>
  <si>
    <t>B. Centrální portál Knihovny.cz: etapa 2018</t>
  </si>
  <si>
    <t>B. Zajištění provozu a vývoje CPK (Knihovny.cz)</t>
  </si>
  <si>
    <t>Zprac.: Mgr. Petra Miturová, tajemnice komise</t>
  </si>
  <si>
    <t xml:space="preserve">            8.2.2018</t>
  </si>
  <si>
    <t>Schválil: Ing. Jiří Nechvátal,</t>
  </si>
  <si>
    <t xml:space="preserve">             předseda komise</t>
  </si>
  <si>
    <t>Požadavek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</si>
</sst>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4" fillId="0" borderId="0" xfId="1" applyFont="1"/>
    <xf numFmtId="3" fontId="4" fillId="0" borderId="1" xfId="1" applyNumberFormat="1" applyFont="1" applyBorder="1"/>
    <xf numFmtId="0" fontId="4" fillId="0" borderId="1" xfId="1" applyFont="1" applyBorder="1"/>
    <xf numFmtId="3" fontId="4" fillId="0" borderId="1" xfId="1" applyNumberFormat="1" applyFont="1" applyFill="1" applyBorder="1"/>
    <xf numFmtId="0" fontId="4" fillId="0" borderId="3" xfId="1" applyFont="1" applyFill="1" applyBorder="1"/>
    <xf numFmtId="0" fontId="4" fillId="0" borderId="1" xfId="1" applyFont="1" applyFill="1" applyBorder="1"/>
    <xf numFmtId="0" fontId="4" fillId="3" borderId="1" xfId="1" applyFont="1" applyFill="1" applyBorder="1"/>
    <xf numFmtId="0" fontId="4" fillId="3" borderId="5" xfId="1" applyFont="1" applyFill="1" applyBorder="1"/>
    <xf numFmtId="0" fontId="4" fillId="0" borderId="5" xfId="1" applyFont="1" applyBorder="1"/>
    <xf numFmtId="0" fontId="4" fillId="0" borderId="5" xfId="1" applyFont="1" applyFill="1" applyBorder="1"/>
    <xf numFmtId="0" fontId="4" fillId="0" borderId="3" xfId="1" applyFont="1" applyBorder="1"/>
    <xf numFmtId="0" fontId="3" fillId="0" borderId="2" xfId="1" applyFont="1" applyBorder="1"/>
    <xf numFmtId="0" fontId="3" fillId="0" borderId="0" xfId="1" applyFont="1"/>
    <xf numFmtId="3" fontId="4" fillId="0" borderId="11" xfId="1" applyNumberFormat="1" applyFont="1" applyBorder="1"/>
    <xf numFmtId="3" fontId="4" fillId="4" borderId="11" xfId="1" applyNumberFormat="1" applyFont="1" applyFill="1" applyBorder="1"/>
    <xf numFmtId="0" fontId="5" fillId="0" borderId="0" xfId="0" applyFont="1"/>
    <xf numFmtId="0" fontId="3" fillId="2" borderId="1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3" fontId="4" fillId="3" borderId="10" xfId="1" applyNumberFormat="1" applyFont="1" applyFill="1" applyBorder="1"/>
    <xf numFmtId="3" fontId="4" fillId="3" borderId="1" xfId="1" applyNumberFormat="1" applyFont="1" applyFill="1" applyBorder="1"/>
    <xf numFmtId="3" fontId="4" fillId="3" borderId="11" xfId="1" applyNumberFormat="1" applyFont="1" applyFill="1" applyBorder="1"/>
    <xf numFmtId="0" fontId="4" fillId="3" borderId="3" xfId="1" applyFont="1" applyFill="1" applyBorder="1"/>
    <xf numFmtId="3" fontId="4" fillId="0" borderId="10" xfId="1" applyNumberFormat="1" applyFont="1" applyBorder="1"/>
    <xf numFmtId="3" fontId="4" fillId="0" borderId="3" xfId="1" applyNumberFormat="1" applyFont="1" applyBorder="1"/>
    <xf numFmtId="3" fontId="4" fillId="0" borderId="10" xfId="1" applyNumberFormat="1" applyFont="1" applyFill="1" applyBorder="1"/>
    <xf numFmtId="3" fontId="4" fillId="0" borderId="11" xfId="1" applyNumberFormat="1" applyFont="1" applyFill="1" applyBorder="1"/>
    <xf numFmtId="3" fontId="3" fillId="0" borderId="6" xfId="1" applyNumberFormat="1" applyFont="1" applyBorder="1"/>
    <xf numFmtId="3" fontId="3" fillId="0" borderId="2" xfId="1" applyNumberFormat="1" applyFont="1" applyBorder="1"/>
    <xf numFmtId="3" fontId="3" fillId="0" borderId="4" xfId="1" applyNumberFormat="1" applyFont="1" applyFill="1" applyBorder="1"/>
    <xf numFmtId="3" fontId="3" fillId="0" borderId="0" xfId="1" applyNumberFormat="1" applyFont="1"/>
    <xf numFmtId="3" fontId="3" fillId="0" borderId="0" xfId="1" applyNumberFormat="1" applyFont="1" applyFill="1"/>
    <xf numFmtId="3" fontId="4" fillId="0" borderId="0" xfId="1" applyNumberFormat="1" applyFont="1"/>
    <xf numFmtId="0" fontId="6" fillId="0" borderId="0" xfId="0" applyFont="1"/>
    <xf numFmtId="0" fontId="3" fillId="2" borderId="13" xfId="1" applyFont="1" applyFill="1" applyBorder="1" applyAlignment="1">
      <alignment horizontal="center"/>
    </xf>
    <xf numFmtId="3" fontId="4" fillId="3" borderId="14" xfId="1" applyNumberFormat="1" applyFont="1" applyFill="1" applyBorder="1"/>
    <xf numFmtId="3" fontId="4" fillId="0" borderId="14" xfId="1" applyNumberFormat="1" applyFont="1" applyBorder="1"/>
    <xf numFmtId="3" fontId="4" fillId="0" borderId="14" xfId="1" applyNumberFormat="1" applyFont="1" applyFill="1" applyBorder="1"/>
    <xf numFmtId="3" fontId="3" fillId="0" borderId="12" xfId="1" applyNumberFormat="1" applyFont="1" applyBorder="1"/>
    <xf numFmtId="0" fontId="7" fillId="0" borderId="0" xfId="0" applyFont="1"/>
    <xf numFmtId="0" fontId="5" fillId="0" borderId="15" xfId="0" applyFont="1" applyBorder="1"/>
    <xf numFmtId="0" fontId="5" fillId="0" borderId="17" xfId="0" applyFont="1" applyBorder="1"/>
    <xf numFmtId="0" fontId="8" fillId="0" borderId="0" xfId="0" applyFont="1"/>
    <xf numFmtId="14" fontId="8" fillId="0" borderId="0" xfId="0" applyNumberFormat="1" applyFont="1" applyAlignment="1">
      <alignment horizontal="left"/>
    </xf>
    <xf numFmtId="0" fontId="8" fillId="0" borderId="18" xfId="0" applyFont="1" applyBorder="1" applyAlignment="1">
      <alignment horizontal="center"/>
    </xf>
    <xf numFmtId="0" fontId="8" fillId="0" borderId="16" xfId="0" applyFont="1" applyBorder="1"/>
    <xf numFmtId="3" fontId="4" fillId="0" borderId="11" xfId="1" applyNumberFormat="1" applyFont="1" applyBorder="1" applyAlignment="1">
      <alignment horizontal="right"/>
    </xf>
  </cellXfs>
  <cellStyles count="4">
    <cellStyle name="Normální" xfId="0" builtinId="0"/>
    <cellStyle name="Normální 2" xfId="2"/>
    <cellStyle name="Normální 3" xfId="3"/>
    <cellStyle name="Normální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topLeftCell="C1" workbookViewId="0">
      <selection activeCell="C22" sqref="C22"/>
    </sheetView>
  </sheetViews>
  <sheetFormatPr defaultRowHeight="13.8" x14ac:dyDescent="0.25"/>
  <cols>
    <col min="1" max="1" width="6.33203125" style="16" customWidth="1"/>
    <col min="2" max="2" width="11" style="16" customWidth="1"/>
    <col min="3" max="3" width="91.21875" style="16" customWidth="1"/>
    <col min="4" max="4" width="10.109375" style="16" bestFit="1" customWidth="1"/>
    <col min="5" max="5" width="11" style="16" bestFit="1" customWidth="1"/>
    <col min="6" max="6" width="8.6640625" style="16" bestFit="1" customWidth="1"/>
    <col min="7" max="7" width="10.88671875" style="16" bestFit="1" customWidth="1"/>
    <col min="8" max="8" width="29.21875" style="16" bestFit="1" customWidth="1"/>
    <col min="9" max="16384" width="8.88671875" style="16"/>
  </cols>
  <sheetData>
    <row r="1" spans="1:8" s="37" customFormat="1" ht="15.6" x14ac:dyDescent="0.3">
      <c r="A1" s="43" t="s">
        <v>19</v>
      </c>
    </row>
    <row r="2" spans="1:8" ht="14.4" thickBot="1" x14ac:dyDescent="0.3">
      <c r="A2" s="16" t="s">
        <v>20</v>
      </c>
    </row>
    <row r="3" spans="1:8" ht="14.4" thickBot="1" x14ac:dyDescent="0.3">
      <c r="D3" s="48" t="s">
        <v>39</v>
      </c>
      <c r="E3" s="44"/>
      <c r="F3" s="49" t="s">
        <v>25</v>
      </c>
      <c r="G3" s="45"/>
    </row>
    <row r="4" spans="1:8" x14ac:dyDescent="0.25">
      <c r="A4" s="17" t="s">
        <v>0</v>
      </c>
      <c r="B4" s="17" t="s">
        <v>1</v>
      </c>
      <c r="C4" s="18" t="s">
        <v>2</v>
      </c>
      <c r="D4" s="38" t="s">
        <v>24</v>
      </c>
      <c r="E4" s="19" t="s">
        <v>22</v>
      </c>
      <c r="F4" s="20" t="s">
        <v>23</v>
      </c>
      <c r="G4" s="21" t="s">
        <v>24</v>
      </c>
      <c r="H4" s="22" t="s">
        <v>3</v>
      </c>
    </row>
    <row r="5" spans="1:8" x14ac:dyDescent="0.25">
      <c r="A5" s="7">
        <v>1</v>
      </c>
      <c r="B5" s="7" t="s">
        <v>4</v>
      </c>
      <c r="C5" s="8" t="s">
        <v>21</v>
      </c>
      <c r="D5" s="39">
        <v>2997000</v>
      </c>
      <c r="E5" s="23">
        <v>2902000</v>
      </c>
      <c r="F5" s="24">
        <v>0</v>
      </c>
      <c r="G5" s="25">
        <v>2902000</v>
      </c>
      <c r="H5" s="26" t="s">
        <v>5</v>
      </c>
    </row>
    <row r="6" spans="1:8" x14ac:dyDescent="0.25">
      <c r="A6" s="6">
        <v>2</v>
      </c>
      <c r="B6" s="3" t="s">
        <v>6</v>
      </c>
      <c r="C6" s="9" t="s">
        <v>27</v>
      </c>
      <c r="D6" s="40">
        <v>227000</v>
      </c>
      <c r="E6" s="27">
        <v>227000</v>
      </c>
      <c r="F6" s="2">
        <v>0</v>
      </c>
      <c r="G6" s="14">
        <v>227000</v>
      </c>
      <c r="H6" s="11" t="s">
        <v>5</v>
      </c>
    </row>
    <row r="7" spans="1:8" x14ac:dyDescent="0.25">
      <c r="A7" s="6">
        <v>3</v>
      </c>
      <c r="B7" s="3" t="s">
        <v>7</v>
      </c>
      <c r="C7" s="9" t="s">
        <v>28</v>
      </c>
      <c r="D7" s="40">
        <v>1074000</v>
      </c>
      <c r="E7" s="27">
        <v>1060000</v>
      </c>
      <c r="F7" s="2">
        <v>0</v>
      </c>
      <c r="G7" s="15">
        <v>1060000</v>
      </c>
      <c r="H7" s="11" t="s">
        <v>8</v>
      </c>
    </row>
    <row r="8" spans="1:8" x14ac:dyDescent="0.25">
      <c r="A8" s="6">
        <v>4</v>
      </c>
      <c r="B8" s="3" t="s">
        <v>9</v>
      </c>
      <c r="C8" s="9" t="s">
        <v>29</v>
      </c>
      <c r="D8" s="40">
        <v>185000</v>
      </c>
      <c r="E8" s="27">
        <v>145000</v>
      </c>
      <c r="F8" s="28">
        <v>0</v>
      </c>
      <c r="G8" s="14">
        <v>145000</v>
      </c>
      <c r="H8" s="11" t="s">
        <v>8</v>
      </c>
    </row>
    <row r="9" spans="1:8" x14ac:dyDescent="0.25">
      <c r="A9" s="6">
        <v>5</v>
      </c>
      <c r="B9" s="3" t="s">
        <v>10</v>
      </c>
      <c r="C9" s="9" t="s">
        <v>30</v>
      </c>
      <c r="D9" s="40">
        <v>156000</v>
      </c>
      <c r="E9" s="27">
        <v>149000</v>
      </c>
      <c r="F9" s="28">
        <v>0</v>
      </c>
      <c r="G9" s="14">
        <v>149000</v>
      </c>
      <c r="H9" s="11" t="s">
        <v>11</v>
      </c>
    </row>
    <row r="10" spans="1:8" x14ac:dyDescent="0.25">
      <c r="A10" s="6">
        <v>6</v>
      </c>
      <c r="B10" s="3" t="s">
        <v>12</v>
      </c>
      <c r="C10" s="9" t="s">
        <v>31</v>
      </c>
      <c r="D10" s="40">
        <v>278000</v>
      </c>
      <c r="E10" s="27">
        <v>100000</v>
      </c>
      <c r="F10" s="2">
        <v>0</v>
      </c>
      <c r="G10" s="50">
        <v>100000</v>
      </c>
      <c r="H10" s="11" t="s">
        <v>13</v>
      </c>
    </row>
    <row r="11" spans="1:8" x14ac:dyDescent="0.25">
      <c r="A11" s="6">
        <v>7</v>
      </c>
      <c r="B11" s="6" t="s">
        <v>26</v>
      </c>
      <c r="C11" s="10" t="s">
        <v>32</v>
      </c>
      <c r="D11" s="40">
        <v>2749000</v>
      </c>
      <c r="E11" s="27">
        <v>2749000</v>
      </c>
      <c r="F11" s="2">
        <v>0</v>
      </c>
      <c r="G11" s="15">
        <v>2749000</v>
      </c>
      <c r="H11" s="11" t="s">
        <v>5</v>
      </c>
    </row>
    <row r="12" spans="1:8" x14ac:dyDescent="0.25">
      <c r="A12" s="6">
        <v>8</v>
      </c>
      <c r="B12" s="6" t="s">
        <v>14</v>
      </c>
      <c r="C12" s="10" t="s">
        <v>33</v>
      </c>
      <c r="D12" s="41">
        <v>1223000</v>
      </c>
      <c r="E12" s="29">
        <v>657000</v>
      </c>
      <c r="F12" s="4">
        <v>0</v>
      </c>
      <c r="G12" s="30">
        <v>657000</v>
      </c>
      <c r="H12" s="5" t="s">
        <v>15</v>
      </c>
    </row>
    <row r="13" spans="1:8" ht="14.4" thickBot="1" x14ac:dyDescent="0.3">
      <c r="A13" s="6">
        <v>9</v>
      </c>
      <c r="B13" s="6" t="s">
        <v>16</v>
      </c>
      <c r="C13" s="10" t="s">
        <v>34</v>
      </c>
      <c r="D13" s="40">
        <v>5133000</v>
      </c>
      <c r="E13" s="27">
        <v>4890000</v>
      </c>
      <c r="F13" s="2">
        <v>243000</v>
      </c>
      <c r="G13" s="14">
        <v>5133000</v>
      </c>
      <c r="H13" s="11" t="s">
        <v>17</v>
      </c>
    </row>
    <row r="14" spans="1:8" ht="14.4" thickBot="1" x14ac:dyDescent="0.3">
      <c r="A14" s="1"/>
      <c r="B14" s="1"/>
      <c r="C14" s="12" t="s">
        <v>18</v>
      </c>
      <c r="D14" s="42">
        <f>SUM(D5:D13)</f>
        <v>14022000</v>
      </c>
      <c r="E14" s="32">
        <f>SUM(E5:E13)</f>
        <v>12879000</v>
      </c>
      <c r="F14" s="31">
        <v>243000</v>
      </c>
      <c r="G14" s="33">
        <f>SUM(G5:G13)</f>
        <v>13122000</v>
      </c>
      <c r="H14" s="1"/>
    </row>
    <row r="15" spans="1:8" x14ac:dyDescent="0.25">
      <c r="A15" s="1"/>
      <c r="B15" s="1"/>
      <c r="C15" s="13"/>
      <c r="D15" s="34"/>
      <c r="E15" s="34"/>
      <c r="F15" s="34"/>
      <c r="G15" s="35"/>
      <c r="H15" s="1"/>
    </row>
    <row r="17" spans="1:8" x14ac:dyDescent="0.25">
      <c r="C17" s="46" t="s">
        <v>35</v>
      </c>
    </row>
    <row r="18" spans="1:8" x14ac:dyDescent="0.25">
      <c r="C18" s="47" t="s">
        <v>36</v>
      </c>
    </row>
    <row r="19" spans="1:8" x14ac:dyDescent="0.25">
      <c r="A19" s="1"/>
      <c r="B19" s="1"/>
      <c r="C19" s="1"/>
      <c r="D19" s="1"/>
      <c r="E19" s="1"/>
      <c r="F19" s="1"/>
      <c r="G19" s="36"/>
      <c r="H19" s="1"/>
    </row>
    <row r="21" spans="1:8" x14ac:dyDescent="0.25">
      <c r="C21" s="46" t="s">
        <v>37</v>
      </c>
    </row>
    <row r="22" spans="1:8" x14ac:dyDescent="0.25">
      <c r="C22" s="46" t="s">
        <v>38</v>
      </c>
    </row>
  </sheetData>
  <pageMargins left="0.7" right="0.7" top="0.78740157499999996" bottom="0.78740157499999996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Miturová Petra</dc:creator>
  <cp:lastModifiedBy>Miturová Petra</cp:lastModifiedBy>
  <cp:lastPrinted>2018-02-08T17:11:03Z</cp:lastPrinted>
  <dcterms:created xsi:type="dcterms:W3CDTF">2018-02-08T16:45:33Z</dcterms:created>
  <dcterms:modified xsi:type="dcterms:W3CDTF">2018-02-09T14:11:32Z</dcterms:modified>
</cp:coreProperties>
</file>