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VISK8-A\2021\"/>
    </mc:Choice>
  </mc:AlternateContent>
  <bookViews>
    <workbookView xWindow="0" yWindow="0" windowWidth="28800" windowHeight="14100" activeTab="2"/>
  </bookViews>
  <sheets>
    <sheet name="počet přihlášení" sheetId="1" r:id="rId1"/>
    <sheet name="počet dotazů" sheetId="2" r:id="rId2"/>
    <sheet name="počet zobr.pl.textů" sheetId="3" r:id="rId3"/>
    <sheet name="List2" sheetId="4" r:id="rId4"/>
    <sheet name="List3" sheetId="5" r:id="rId5"/>
  </sheets>
  <calcPr calcId="162913"/>
</workbook>
</file>

<file path=xl/calcChain.xml><?xml version="1.0" encoding="utf-8"?>
<calcChain xmlns="http://schemas.openxmlformats.org/spreadsheetml/2006/main">
  <c r="M35" i="3" l="1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<sst xmlns="http://schemas.openxmlformats.org/spreadsheetml/2006/main" count="138" uniqueCount="48">
  <si>
    <t>Knihovna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</si>
  <si>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</si>
  <si>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</si>
  <si>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</si>
  <si>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</si>
  <si>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</si>
  <si>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</si>
  <si>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</si>
  <si>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</si>
  <si>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</si>
  <si>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</si>
  <si>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Městská knihovna Benešov</t>
  </si>
  <si>
    <t>Moravská zemská knihovna               v Brně</t>
  </si>
  <si>
    <t>Městská knihovna Česká Lípa</t>
  </si>
  <si>
    <t>Jihočeská vědecká knihovna v Českých Budějovicích</t>
  </si>
  <si>
    <t>Městská knihovna Český Těšín</t>
  </si>
  <si>
    <t>Městská knihovna Havířov</t>
  </si>
  <si>
    <t>Krajská knihovna Vysočiny Havlíčkův Brod</t>
  </si>
  <si>
    <t>Městská knihovna Hostivice</t>
  </si>
  <si>
    <t>Studijní a vědecká knihovna v Hradci Králové</t>
  </si>
  <si>
    <t>Městská knihovna v Chebu</t>
  </si>
  <si>
    <t>Městská knihovna v Jablonci nad Nisou</t>
  </si>
  <si>
    <t>Krajská knihovna Karlovy Vary</t>
  </si>
  <si>
    <t>Městská knihovna Krnov</t>
  </si>
  <si>
    <t>Knihovna Kroměřížska Kroměříž</t>
  </si>
  <si>
    <t>Krajská vědecká knihovna v Liberci</t>
  </si>
  <si>
    <t>Knihovna města Mladá Boleslav</t>
  </si>
  <si>
    <t>Moravskoslezská vědecká knihovna v Ostravě</t>
  </si>
  <si>
    <t>Studijní a vědecká knihovna Plzeňského kraje</t>
  </si>
  <si>
    <t>Západočeská univerzita v Plzni</t>
  </si>
  <si>
    <t>Knihovna Akademie věd ČR</t>
  </si>
  <si>
    <t>Národní knihovna ČR</t>
  </si>
  <si>
    <t>Národní technická knihovna</t>
  </si>
  <si>
    <t>Národní filmový archiv - knihovna</t>
  </si>
  <si>
    <t>Městská knihovna Prostějov</t>
  </si>
  <si>
    <t>Městská knihovna v Přerově</t>
  </si>
  <si>
    <t>Knihovna J. Drdy Příbram</t>
  </si>
  <si>
    <t>Husova knihovna Říčany</t>
  </si>
  <si>
    <t>Městská knihovna Sedlčany</t>
  </si>
  <si>
    <t>Městská knihovna Třebíč</t>
  </si>
  <si>
    <t>Městská knihovna Týniště                 nad Orlicí</t>
  </si>
  <si>
    <t>Severočeská vědecká knihovna     v Ústí n. Labem</t>
  </si>
  <si>
    <t>Knihovna K. Dvořáčka Vyškov</t>
  </si>
  <si>
    <t>Krajská knihovna F.Bartoše Zlín</t>
  </si>
  <si>
    <t>leden 2021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</si>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</sst>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b/>
      <sz val="16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>
      <selection activeCell="M1" sqref="M1:N1048576"/>
    </sheetView>
  </sheetViews>
  <sheetFormatPr defaultColWidth="12.625" defaultRowHeight="15" customHeight="1" x14ac:dyDescent="0.2"/>
  <cols>
    <col min="1" max="1" width="3.75" customWidth="1"/>
    <col min="2" max="2" width="25.625" customWidth="1"/>
    <col min="3" max="13" width="9.375" customWidth="1"/>
    <col min="14" max="24" width="16.25" customWidth="1"/>
  </cols>
  <sheetData>
    <row r="1" spans="1:24" ht="21" x14ac:dyDescent="0.35">
      <c r="A1" s="1"/>
      <c r="B1" s="2" t="s">
        <v>45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"/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0" t="s">
        <v>8</v>
      </c>
      <c r="K2" s="10" t="s">
        <v>9</v>
      </c>
      <c r="L2" s="11" t="s">
        <v>44</v>
      </c>
      <c r="M2" s="10" t="s">
        <v>10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12">
        <v>1</v>
      </c>
      <c r="B3" s="13" t="s">
        <v>11</v>
      </c>
      <c r="C3" s="14">
        <v>0</v>
      </c>
      <c r="D3" s="15">
        <v>3</v>
      </c>
      <c r="E3" s="15">
        <v>0</v>
      </c>
      <c r="F3" s="15">
        <v>0</v>
      </c>
      <c r="G3" s="15">
        <v>5</v>
      </c>
      <c r="H3" s="15">
        <v>6</v>
      </c>
      <c r="I3" s="16">
        <v>0</v>
      </c>
      <c r="J3" s="15">
        <v>0</v>
      </c>
      <c r="K3" s="15">
        <v>6</v>
      </c>
      <c r="L3" s="15">
        <v>3</v>
      </c>
      <c r="M3" s="15">
        <f t="shared" ref="M3:M35" si="0">SUM(C3:L3)</f>
        <v>23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5.5" x14ac:dyDescent="0.25">
      <c r="A4" s="12">
        <v>2</v>
      </c>
      <c r="B4" s="13" t="s">
        <v>12</v>
      </c>
      <c r="C4" s="14">
        <v>0</v>
      </c>
      <c r="D4" s="15">
        <v>2</v>
      </c>
      <c r="E4" s="15">
        <v>10</v>
      </c>
      <c r="F4" s="15">
        <v>7</v>
      </c>
      <c r="G4" s="15">
        <v>37</v>
      </c>
      <c r="H4" s="15">
        <v>15</v>
      </c>
      <c r="I4" s="16">
        <v>30</v>
      </c>
      <c r="J4" s="15">
        <v>3</v>
      </c>
      <c r="K4" s="15">
        <v>74</v>
      </c>
      <c r="L4" s="15">
        <v>18</v>
      </c>
      <c r="M4" s="15">
        <f t="shared" si="0"/>
        <v>196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12">
        <v>3</v>
      </c>
      <c r="B5" s="13" t="s">
        <v>13</v>
      </c>
      <c r="C5" s="14">
        <v>0</v>
      </c>
      <c r="D5" s="15">
        <v>3</v>
      </c>
      <c r="E5" s="15">
        <v>4</v>
      </c>
      <c r="F5" s="15">
        <v>0</v>
      </c>
      <c r="G5" s="15">
        <v>0</v>
      </c>
      <c r="H5" s="15">
        <v>0</v>
      </c>
      <c r="I5" s="16">
        <v>0</v>
      </c>
      <c r="J5" s="15">
        <v>0</v>
      </c>
      <c r="K5" s="15">
        <v>14</v>
      </c>
      <c r="L5" s="15">
        <v>10</v>
      </c>
      <c r="M5" s="15">
        <f t="shared" si="0"/>
        <v>31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6.25" x14ac:dyDescent="0.25">
      <c r="A6" s="12">
        <v>4</v>
      </c>
      <c r="B6" s="17" t="s">
        <v>14</v>
      </c>
      <c r="C6" s="18">
        <v>0</v>
      </c>
      <c r="D6" s="19">
        <v>0</v>
      </c>
      <c r="E6" s="19">
        <v>4</v>
      </c>
      <c r="F6" s="19">
        <v>6</v>
      </c>
      <c r="G6" s="15">
        <v>12</v>
      </c>
      <c r="H6" s="15">
        <v>16</v>
      </c>
      <c r="I6" s="16">
        <v>0</v>
      </c>
      <c r="J6" s="15">
        <v>2</v>
      </c>
      <c r="K6" s="15">
        <v>48</v>
      </c>
      <c r="L6" s="15">
        <v>48</v>
      </c>
      <c r="M6" s="15">
        <f t="shared" si="0"/>
        <v>136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5">
      <c r="A7" s="12">
        <v>5</v>
      </c>
      <c r="B7" s="17" t="s">
        <v>15</v>
      </c>
      <c r="C7" s="18">
        <v>0</v>
      </c>
      <c r="D7" s="19">
        <v>5</v>
      </c>
      <c r="E7" s="19">
        <v>28</v>
      </c>
      <c r="F7" s="19">
        <v>11</v>
      </c>
      <c r="G7" s="15">
        <v>12</v>
      </c>
      <c r="H7" s="15">
        <v>8</v>
      </c>
      <c r="I7" s="16">
        <v>4</v>
      </c>
      <c r="J7" s="15">
        <v>0</v>
      </c>
      <c r="K7" s="15">
        <v>64</v>
      </c>
      <c r="L7" s="15">
        <v>64</v>
      </c>
      <c r="M7" s="15">
        <f t="shared" si="0"/>
        <v>196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15">
        <v>6</v>
      </c>
      <c r="B8" s="17" t="s">
        <v>16</v>
      </c>
      <c r="C8" s="18">
        <v>0</v>
      </c>
      <c r="D8" s="19">
        <v>0</v>
      </c>
      <c r="E8" s="19">
        <v>0</v>
      </c>
      <c r="F8" s="19">
        <v>0</v>
      </c>
      <c r="G8" s="15">
        <v>8</v>
      </c>
      <c r="H8" s="15">
        <v>31</v>
      </c>
      <c r="I8" s="16">
        <v>0</v>
      </c>
      <c r="J8" s="15">
        <v>0</v>
      </c>
      <c r="K8" s="15">
        <v>21</v>
      </c>
      <c r="L8" s="15">
        <v>11</v>
      </c>
      <c r="M8" s="15">
        <f t="shared" si="0"/>
        <v>71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6.25" x14ac:dyDescent="0.25">
      <c r="A9" s="15">
        <v>7</v>
      </c>
      <c r="B9" s="17" t="s">
        <v>17</v>
      </c>
      <c r="C9" s="18">
        <v>8</v>
      </c>
      <c r="D9" s="19">
        <v>5</v>
      </c>
      <c r="E9" s="19">
        <v>15</v>
      </c>
      <c r="F9" s="19">
        <v>22</v>
      </c>
      <c r="G9" s="15">
        <v>32</v>
      </c>
      <c r="H9" s="15">
        <v>8</v>
      </c>
      <c r="I9" s="16">
        <v>2</v>
      </c>
      <c r="J9" s="15">
        <v>1</v>
      </c>
      <c r="K9" s="15">
        <v>66</v>
      </c>
      <c r="L9" s="15">
        <v>66</v>
      </c>
      <c r="M9" s="15">
        <f t="shared" si="0"/>
        <v>225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15">
        <v>8</v>
      </c>
      <c r="B10" s="17" t="s">
        <v>18</v>
      </c>
      <c r="C10" s="18">
        <v>0</v>
      </c>
      <c r="D10" s="19">
        <v>3</v>
      </c>
      <c r="E10" s="19">
        <v>4</v>
      </c>
      <c r="F10" s="19">
        <v>4</v>
      </c>
      <c r="G10" s="15">
        <v>3</v>
      </c>
      <c r="H10" s="20">
        <v>5</v>
      </c>
      <c r="I10" s="16">
        <v>1</v>
      </c>
      <c r="J10" s="15">
        <v>2</v>
      </c>
      <c r="K10" s="15">
        <v>11</v>
      </c>
      <c r="L10" s="15">
        <v>8</v>
      </c>
      <c r="M10" s="15">
        <f t="shared" si="0"/>
        <v>41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6.25" x14ac:dyDescent="0.25">
      <c r="A11" s="15">
        <v>9</v>
      </c>
      <c r="B11" s="17" t="s">
        <v>19</v>
      </c>
      <c r="C11" s="18">
        <v>0</v>
      </c>
      <c r="D11" s="19">
        <v>10</v>
      </c>
      <c r="E11" s="19">
        <v>10</v>
      </c>
      <c r="F11" s="19">
        <v>7</v>
      </c>
      <c r="G11" s="15">
        <v>23</v>
      </c>
      <c r="H11" s="20">
        <v>21</v>
      </c>
      <c r="I11" s="16">
        <v>20</v>
      </c>
      <c r="J11" s="15">
        <v>15</v>
      </c>
      <c r="K11" s="15">
        <v>79</v>
      </c>
      <c r="L11" s="15">
        <v>77</v>
      </c>
      <c r="M11" s="15">
        <f t="shared" si="0"/>
        <v>262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12">
        <v>10</v>
      </c>
      <c r="B12" s="17" t="s">
        <v>20</v>
      </c>
      <c r="C12" s="18">
        <v>16</v>
      </c>
      <c r="D12" s="19">
        <v>3</v>
      </c>
      <c r="E12" s="19">
        <v>2</v>
      </c>
      <c r="F12" s="19">
        <v>4</v>
      </c>
      <c r="G12" s="15">
        <v>9</v>
      </c>
      <c r="H12" s="20">
        <v>10</v>
      </c>
      <c r="I12" s="16">
        <v>1</v>
      </c>
      <c r="J12" s="15">
        <v>1</v>
      </c>
      <c r="K12" s="15">
        <v>59</v>
      </c>
      <c r="L12" s="15">
        <v>59</v>
      </c>
      <c r="M12" s="15">
        <f t="shared" si="0"/>
        <v>164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6.25" x14ac:dyDescent="0.25">
      <c r="A13" s="12">
        <v>11</v>
      </c>
      <c r="B13" s="17" t="s">
        <v>21</v>
      </c>
      <c r="C13" s="18">
        <v>0</v>
      </c>
      <c r="D13" s="19">
        <v>0</v>
      </c>
      <c r="E13" s="19">
        <v>2</v>
      </c>
      <c r="F13" s="19">
        <v>1</v>
      </c>
      <c r="G13" s="15">
        <v>6</v>
      </c>
      <c r="H13" s="20">
        <v>5</v>
      </c>
      <c r="I13" s="16">
        <v>0</v>
      </c>
      <c r="J13" s="15">
        <v>0</v>
      </c>
      <c r="K13" s="15">
        <v>28</v>
      </c>
      <c r="L13" s="15">
        <v>10</v>
      </c>
      <c r="M13" s="15">
        <f t="shared" si="0"/>
        <v>52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12">
        <v>12</v>
      </c>
      <c r="B14" s="17" t="s">
        <v>22</v>
      </c>
      <c r="C14" s="18">
        <v>0</v>
      </c>
      <c r="D14" s="19">
        <v>2</v>
      </c>
      <c r="E14" s="19">
        <v>2</v>
      </c>
      <c r="F14" s="19">
        <v>1</v>
      </c>
      <c r="G14" s="15">
        <v>5</v>
      </c>
      <c r="H14" s="20">
        <v>33</v>
      </c>
      <c r="I14" s="16">
        <v>0</v>
      </c>
      <c r="J14" s="15">
        <v>7</v>
      </c>
      <c r="K14" s="15">
        <v>41</v>
      </c>
      <c r="L14" s="15">
        <v>41</v>
      </c>
      <c r="M14" s="15">
        <f t="shared" si="0"/>
        <v>132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12">
        <v>13</v>
      </c>
      <c r="B15" s="17" t="s">
        <v>23</v>
      </c>
      <c r="C15" s="18">
        <v>2</v>
      </c>
      <c r="D15" s="19">
        <v>3</v>
      </c>
      <c r="E15" s="19">
        <v>4</v>
      </c>
      <c r="F15" s="19">
        <v>4</v>
      </c>
      <c r="G15" s="15">
        <v>28</v>
      </c>
      <c r="H15" s="20">
        <v>13</v>
      </c>
      <c r="I15" s="16">
        <v>0</v>
      </c>
      <c r="J15" s="15">
        <v>0</v>
      </c>
      <c r="K15" s="15">
        <v>40</v>
      </c>
      <c r="L15" s="15">
        <v>39</v>
      </c>
      <c r="M15" s="15">
        <f t="shared" si="0"/>
        <v>133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12">
        <v>14</v>
      </c>
      <c r="B16" s="17" t="s">
        <v>24</v>
      </c>
      <c r="C16" s="18">
        <v>3</v>
      </c>
      <c r="D16" s="19">
        <v>4</v>
      </c>
      <c r="E16" s="19">
        <v>6</v>
      </c>
      <c r="F16" s="19">
        <v>6</v>
      </c>
      <c r="G16" s="15">
        <v>12</v>
      </c>
      <c r="H16" s="20">
        <v>21</v>
      </c>
      <c r="I16" s="16">
        <v>5</v>
      </c>
      <c r="J16" s="15">
        <v>3</v>
      </c>
      <c r="K16" s="15">
        <v>77</v>
      </c>
      <c r="L16" s="15">
        <v>41</v>
      </c>
      <c r="M16" s="15">
        <f t="shared" si="0"/>
        <v>178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6.25" x14ac:dyDescent="0.25">
      <c r="A17" s="12">
        <v>15</v>
      </c>
      <c r="B17" s="17" t="s">
        <v>25</v>
      </c>
      <c r="C17" s="18">
        <v>3</v>
      </c>
      <c r="D17" s="19">
        <v>8</v>
      </c>
      <c r="E17" s="19">
        <v>14</v>
      </c>
      <c r="F17" s="19">
        <v>5</v>
      </c>
      <c r="G17" s="15">
        <v>61</v>
      </c>
      <c r="H17" s="20">
        <v>19</v>
      </c>
      <c r="I17" s="16">
        <v>11</v>
      </c>
      <c r="J17" s="15">
        <v>17</v>
      </c>
      <c r="K17" s="15">
        <v>111</v>
      </c>
      <c r="L17" s="15">
        <v>111</v>
      </c>
      <c r="M17" s="15">
        <f t="shared" si="0"/>
        <v>360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12">
        <v>16</v>
      </c>
      <c r="B18" s="17" t="s">
        <v>26</v>
      </c>
      <c r="C18" s="18">
        <v>0</v>
      </c>
      <c r="D18" s="19">
        <v>0</v>
      </c>
      <c r="E18" s="19">
        <v>0</v>
      </c>
      <c r="F18" s="19">
        <v>1</v>
      </c>
      <c r="G18" s="15">
        <v>6</v>
      </c>
      <c r="H18" s="20">
        <v>5</v>
      </c>
      <c r="I18" s="16">
        <v>0</v>
      </c>
      <c r="J18" s="15">
        <v>0</v>
      </c>
      <c r="K18" s="15">
        <v>12</v>
      </c>
      <c r="L18" s="15">
        <v>9</v>
      </c>
      <c r="M18" s="15">
        <f t="shared" si="0"/>
        <v>33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6.25" x14ac:dyDescent="0.25">
      <c r="A19" s="12">
        <v>17</v>
      </c>
      <c r="B19" s="17" t="s">
        <v>27</v>
      </c>
      <c r="C19" s="18">
        <v>0</v>
      </c>
      <c r="D19" s="19">
        <v>0</v>
      </c>
      <c r="E19" s="19">
        <v>2</v>
      </c>
      <c r="F19" s="19">
        <v>3</v>
      </c>
      <c r="G19" s="15">
        <v>5</v>
      </c>
      <c r="H19" s="20">
        <v>7</v>
      </c>
      <c r="I19" s="16">
        <v>1</v>
      </c>
      <c r="J19" s="15">
        <v>2</v>
      </c>
      <c r="K19" s="15">
        <v>12</v>
      </c>
      <c r="L19" s="15">
        <v>14</v>
      </c>
      <c r="M19" s="15">
        <f t="shared" si="0"/>
        <v>46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2">
        <v>18</v>
      </c>
      <c r="B20" s="17" t="s">
        <v>28</v>
      </c>
      <c r="C20" s="18">
        <v>6</v>
      </c>
      <c r="D20" s="19">
        <v>50</v>
      </c>
      <c r="E20" s="19">
        <v>54</v>
      </c>
      <c r="F20" s="19">
        <v>18</v>
      </c>
      <c r="G20" s="15">
        <v>43</v>
      </c>
      <c r="H20" s="20">
        <v>24</v>
      </c>
      <c r="I20" s="16">
        <v>10</v>
      </c>
      <c r="J20" s="15">
        <v>12</v>
      </c>
      <c r="K20" s="15">
        <v>65</v>
      </c>
      <c r="L20" s="15">
        <v>65</v>
      </c>
      <c r="M20" s="15">
        <f t="shared" si="0"/>
        <v>347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2">
        <v>19</v>
      </c>
      <c r="B21" s="17" t="s">
        <v>29</v>
      </c>
      <c r="C21" s="18">
        <v>0</v>
      </c>
      <c r="D21" s="19">
        <v>0</v>
      </c>
      <c r="E21" s="19">
        <v>0</v>
      </c>
      <c r="F21" s="19">
        <v>0</v>
      </c>
      <c r="G21" s="15">
        <v>5</v>
      </c>
      <c r="H21" s="20">
        <v>3</v>
      </c>
      <c r="I21" s="16">
        <v>0</v>
      </c>
      <c r="J21" s="15">
        <v>2</v>
      </c>
      <c r="K21" s="15">
        <v>20</v>
      </c>
      <c r="L21" s="15">
        <v>15</v>
      </c>
      <c r="M21" s="15">
        <f t="shared" si="0"/>
        <v>45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2">
        <v>20</v>
      </c>
      <c r="B22" s="17" t="s">
        <v>30</v>
      </c>
      <c r="C22" s="18">
        <v>2</v>
      </c>
      <c r="D22" s="19">
        <v>0</v>
      </c>
      <c r="E22" s="19">
        <v>3</v>
      </c>
      <c r="F22" s="19">
        <v>1</v>
      </c>
      <c r="G22" s="15">
        <v>4</v>
      </c>
      <c r="H22" s="20">
        <v>2</v>
      </c>
      <c r="I22" s="16">
        <v>1</v>
      </c>
      <c r="J22" s="15">
        <v>1</v>
      </c>
      <c r="K22" s="15">
        <v>10</v>
      </c>
      <c r="L22" s="15">
        <v>10</v>
      </c>
      <c r="M22" s="15">
        <f t="shared" si="0"/>
        <v>34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2">
        <v>21</v>
      </c>
      <c r="B23" s="17" t="s">
        <v>31</v>
      </c>
      <c r="C23" s="18">
        <v>0</v>
      </c>
      <c r="D23" s="19">
        <v>8</v>
      </c>
      <c r="E23" s="19">
        <v>13</v>
      </c>
      <c r="F23" s="19">
        <v>6</v>
      </c>
      <c r="G23" s="15">
        <v>43</v>
      </c>
      <c r="H23" s="20">
        <v>35</v>
      </c>
      <c r="I23" s="16">
        <v>5</v>
      </c>
      <c r="J23" s="15">
        <v>16</v>
      </c>
      <c r="K23" s="15">
        <v>37</v>
      </c>
      <c r="L23" s="15">
        <v>27</v>
      </c>
      <c r="M23" s="15">
        <f t="shared" si="0"/>
        <v>190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2">
        <v>22</v>
      </c>
      <c r="B24" s="17" t="s">
        <v>32</v>
      </c>
      <c r="C24" s="18">
        <v>0</v>
      </c>
      <c r="D24" s="19">
        <v>0</v>
      </c>
      <c r="E24" s="19">
        <v>7</v>
      </c>
      <c r="F24" s="19">
        <v>5</v>
      </c>
      <c r="G24" s="15">
        <v>100</v>
      </c>
      <c r="H24" s="20">
        <v>18</v>
      </c>
      <c r="I24" s="16">
        <v>2</v>
      </c>
      <c r="J24" s="15">
        <v>4</v>
      </c>
      <c r="K24" s="15">
        <v>57</v>
      </c>
      <c r="L24" s="15">
        <v>57</v>
      </c>
      <c r="M24" s="15">
        <f t="shared" si="0"/>
        <v>250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2">
        <v>23</v>
      </c>
      <c r="B25" s="17" t="s">
        <v>33</v>
      </c>
      <c r="C25" s="18">
        <v>2</v>
      </c>
      <c r="D25" s="19">
        <v>0</v>
      </c>
      <c r="E25" s="19">
        <v>0</v>
      </c>
      <c r="F25" s="19">
        <v>2</v>
      </c>
      <c r="G25" s="15">
        <v>7</v>
      </c>
      <c r="H25" s="20">
        <v>6</v>
      </c>
      <c r="I25" s="16">
        <v>0</v>
      </c>
      <c r="J25" s="15">
        <v>1</v>
      </c>
      <c r="K25" s="15">
        <v>12</v>
      </c>
      <c r="L25" s="15">
        <v>10</v>
      </c>
      <c r="M25" s="15">
        <f t="shared" si="0"/>
        <v>40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2">
        <v>24</v>
      </c>
      <c r="B26" s="17" t="s">
        <v>34</v>
      </c>
      <c r="C26" s="18">
        <v>0</v>
      </c>
      <c r="D26" s="19">
        <v>0</v>
      </c>
      <c r="E26" s="19">
        <v>0</v>
      </c>
      <c r="F26" s="19">
        <v>6</v>
      </c>
      <c r="G26" s="15">
        <v>9</v>
      </c>
      <c r="H26" s="20">
        <v>8</v>
      </c>
      <c r="I26" s="16">
        <v>0</v>
      </c>
      <c r="J26" s="15">
        <v>0</v>
      </c>
      <c r="K26" s="15">
        <v>7</v>
      </c>
      <c r="L26" s="15">
        <v>8</v>
      </c>
      <c r="M26" s="15">
        <f t="shared" si="0"/>
        <v>38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2">
        <v>25</v>
      </c>
      <c r="B27" s="17" t="s">
        <v>35</v>
      </c>
      <c r="C27" s="18">
        <v>2</v>
      </c>
      <c r="D27" s="19">
        <v>19</v>
      </c>
      <c r="E27" s="19">
        <v>0</v>
      </c>
      <c r="F27" s="19">
        <v>6</v>
      </c>
      <c r="G27" s="15">
        <v>8</v>
      </c>
      <c r="H27" s="20">
        <v>13</v>
      </c>
      <c r="I27" s="16">
        <v>10</v>
      </c>
      <c r="J27" s="15">
        <v>7</v>
      </c>
      <c r="K27" s="15">
        <v>86</v>
      </c>
      <c r="L27" s="15">
        <v>86</v>
      </c>
      <c r="M27" s="15">
        <f t="shared" si="0"/>
        <v>237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2">
        <v>26</v>
      </c>
      <c r="B28" s="17" t="s">
        <v>36</v>
      </c>
      <c r="C28" s="18">
        <v>2</v>
      </c>
      <c r="D28" s="19">
        <v>3</v>
      </c>
      <c r="E28" s="19">
        <v>0</v>
      </c>
      <c r="F28" s="19">
        <v>38</v>
      </c>
      <c r="G28" s="15">
        <v>12</v>
      </c>
      <c r="H28" s="20">
        <v>9</v>
      </c>
      <c r="I28" s="16">
        <v>4</v>
      </c>
      <c r="J28" s="15">
        <v>3</v>
      </c>
      <c r="K28" s="15">
        <v>29</v>
      </c>
      <c r="L28" s="15">
        <v>19</v>
      </c>
      <c r="M28" s="15">
        <f t="shared" si="0"/>
        <v>119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2">
        <v>27</v>
      </c>
      <c r="B29" s="17" t="s">
        <v>37</v>
      </c>
      <c r="C29" s="18">
        <v>2</v>
      </c>
      <c r="D29" s="19">
        <v>11</v>
      </c>
      <c r="E29" s="19">
        <v>8</v>
      </c>
      <c r="F29" s="19">
        <v>13</v>
      </c>
      <c r="G29" s="15">
        <v>12</v>
      </c>
      <c r="H29" s="20">
        <v>10</v>
      </c>
      <c r="I29" s="16">
        <v>5</v>
      </c>
      <c r="J29" s="15">
        <v>4</v>
      </c>
      <c r="K29" s="15">
        <v>78</v>
      </c>
      <c r="L29" s="15">
        <v>78</v>
      </c>
      <c r="M29" s="15">
        <f t="shared" si="0"/>
        <v>221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2">
        <v>28</v>
      </c>
      <c r="B30" s="17" t="s">
        <v>38</v>
      </c>
      <c r="C30" s="18">
        <v>0</v>
      </c>
      <c r="D30" s="19">
        <v>0</v>
      </c>
      <c r="E30" s="19">
        <v>0</v>
      </c>
      <c r="F30" s="19">
        <v>2</v>
      </c>
      <c r="G30" s="19">
        <v>11</v>
      </c>
      <c r="H30" s="20">
        <v>10</v>
      </c>
      <c r="I30" s="16">
        <v>0</v>
      </c>
      <c r="J30" s="15">
        <v>2</v>
      </c>
      <c r="K30" s="15">
        <v>25</v>
      </c>
      <c r="L30" s="15">
        <v>19</v>
      </c>
      <c r="M30" s="15">
        <f t="shared" si="0"/>
        <v>69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2">
        <v>29</v>
      </c>
      <c r="B31" s="17" t="s">
        <v>39</v>
      </c>
      <c r="C31" s="18">
        <v>0</v>
      </c>
      <c r="D31" s="19">
        <v>2</v>
      </c>
      <c r="E31" s="19">
        <v>0</v>
      </c>
      <c r="F31" s="19">
        <v>3</v>
      </c>
      <c r="G31" s="19">
        <v>5</v>
      </c>
      <c r="H31" s="20">
        <v>8</v>
      </c>
      <c r="I31" s="16">
        <v>2</v>
      </c>
      <c r="J31" s="15">
        <v>3</v>
      </c>
      <c r="K31" s="15">
        <v>15</v>
      </c>
      <c r="L31" s="15">
        <v>16</v>
      </c>
      <c r="M31" s="15">
        <f t="shared" si="0"/>
        <v>54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2">
        <v>30</v>
      </c>
      <c r="B32" s="17" t="s">
        <v>40</v>
      </c>
      <c r="C32" s="18">
        <v>10</v>
      </c>
      <c r="D32" s="19">
        <v>3</v>
      </c>
      <c r="E32" s="19">
        <v>2</v>
      </c>
      <c r="F32" s="19">
        <v>0</v>
      </c>
      <c r="G32" s="19">
        <v>0</v>
      </c>
      <c r="H32" s="20">
        <v>12</v>
      </c>
      <c r="I32" s="16">
        <v>10</v>
      </c>
      <c r="J32" s="15">
        <v>8</v>
      </c>
      <c r="K32" s="15">
        <v>50</v>
      </c>
      <c r="L32" s="15">
        <v>50</v>
      </c>
      <c r="M32" s="15">
        <f t="shared" si="0"/>
        <v>145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2">
        <v>31</v>
      </c>
      <c r="B33" s="21" t="s">
        <v>41</v>
      </c>
      <c r="C33" s="18">
        <v>0</v>
      </c>
      <c r="D33" s="19">
        <v>0</v>
      </c>
      <c r="E33" s="19">
        <v>2</v>
      </c>
      <c r="F33" s="19">
        <v>5</v>
      </c>
      <c r="G33" s="19">
        <v>10</v>
      </c>
      <c r="H33" s="20">
        <v>13</v>
      </c>
      <c r="I33" s="16">
        <v>3</v>
      </c>
      <c r="J33" s="15">
        <v>5</v>
      </c>
      <c r="K33" s="15">
        <v>18</v>
      </c>
      <c r="L33" s="15">
        <v>12</v>
      </c>
      <c r="M33" s="15">
        <f t="shared" si="0"/>
        <v>68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2">
        <v>32</v>
      </c>
      <c r="B34" s="17" t="s">
        <v>42</v>
      </c>
      <c r="C34" s="18">
        <v>0</v>
      </c>
      <c r="D34" s="19">
        <v>0</v>
      </c>
      <c r="E34" s="19">
        <v>0</v>
      </c>
      <c r="F34" s="19">
        <v>12</v>
      </c>
      <c r="G34" s="19">
        <v>18</v>
      </c>
      <c r="H34" s="20">
        <v>3</v>
      </c>
      <c r="I34" s="16">
        <v>0</v>
      </c>
      <c r="J34" s="15">
        <v>1</v>
      </c>
      <c r="K34" s="15">
        <v>12</v>
      </c>
      <c r="L34" s="15">
        <v>13</v>
      </c>
      <c r="M34" s="15">
        <f t="shared" si="0"/>
        <v>59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2">
        <v>33</v>
      </c>
      <c r="B35" s="17" t="s">
        <v>43</v>
      </c>
      <c r="C35" s="18">
        <v>0</v>
      </c>
      <c r="D35" s="19">
        <v>0</v>
      </c>
      <c r="E35" s="19">
        <v>1</v>
      </c>
      <c r="F35" s="19">
        <v>1</v>
      </c>
      <c r="G35" s="19">
        <v>4</v>
      </c>
      <c r="H35" s="20">
        <v>5</v>
      </c>
      <c r="I35" s="16">
        <v>0</v>
      </c>
      <c r="J35" s="15">
        <v>2</v>
      </c>
      <c r="K35" s="15">
        <v>18</v>
      </c>
      <c r="L35" s="15">
        <v>11</v>
      </c>
      <c r="M35" s="15">
        <f t="shared" si="0"/>
        <v>42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0866141732283472" right="0.70866141732283472" top="0.78740157480314965" bottom="0.78740157480314965" header="0" footer="0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>
      <selection sqref="A1:XFD1"/>
    </sheetView>
  </sheetViews>
  <sheetFormatPr defaultColWidth="12.625" defaultRowHeight="15" customHeight="1" x14ac:dyDescent="0.2"/>
  <cols>
    <col min="1" max="1" width="3.75" customWidth="1"/>
    <col min="2" max="2" width="25.625" customWidth="1"/>
    <col min="3" max="13" width="9.375" customWidth="1"/>
    <col min="14" max="24" width="16.25" customWidth="1"/>
  </cols>
  <sheetData>
    <row r="1" spans="1:24" ht="21" x14ac:dyDescent="0.35">
      <c r="A1" s="1"/>
      <c r="B1" s="2" t="s">
        <v>46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"/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0" t="s">
        <v>8</v>
      </c>
      <c r="K2" s="10" t="s">
        <v>9</v>
      </c>
      <c r="L2" s="11" t="s">
        <v>44</v>
      </c>
      <c r="M2" s="10" t="s">
        <v>10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12">
        <v>1</v>
      </c>
      <c r="B3" s="13" t="s">
        <v>11</v>
      </c>
      <c r="C3" s="14">
        <v>0</v>
      </c>
      <c r="D3" s="15">
        <v>1</v>
      </c>
      <c r="E3" s="15">
        <v>0</v>
      </c>
      <c r="F3" s="15">
        <v>0</v>
      </c>
      <c r="G3" s="15">
        <v>8</v>
      </c>
      <c r="H3" s="20">
        <v>10</v>
      </c>
      <c r="I3" s="16">
        <v>0</v>
      </c>
      <c r="J3" s="15">
        <v>0</v>
      </c>
      <c r="K3" s="15">
        <v>6</v>
      </c>
      <c r="L3" s="15">
        <v>4</v>
      </c>
      <c r="M3" s="15">
        <f t="shared" ref="M3:M35" si="0">SUM(C3:L3)</f>
        <v>29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5.5" x14ac:dyDescent="0.25">
      <c r="A4" s="12">
        <v>2</v>
      </c>
      <c r="B4" s="13" t="s">
        <v>12</v>
      </c>
      <c r="C4" s="14">
        <v>0</v>
      </c>
      <c r="D4" s="15">
        <v>2</v>
      </c>
      <c r="E4" s="15">
        <v>250</v>
      </c>
      <c r="F4" s="15">
        <v>231</v>
      </c>
      <c r="G4" s="15">
        <v>199</v>
      </c>
      <c r="H4" s="20">
        <v>55</v>
      </c>
      <c r="I4" s="16">
        <v>30</v>
      </c>
      <c r="J4" s="15">
        <v>3</v>
      </c>
      <c r="K4" s="15">
        <v>1058</v>
      </c>
      <c r="L4" s="15">
        <v>16</v>
      </c>
      <c r="M4" s="15">
        <f t="shared" si="0"/>
        <v>1844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12">
        <v>3</v>
      </c>
      <c r="B5" s="13" t="s">
        <v>13</v>
      </c>
      <c r="C5" s="14">
        <v>0</v>
      </c>
      <c r="D5" s="15">
        <v>8</v>
      </c>
      <c r="E5" s="15">
        <v>18</v>
      </c>
      <c r="F5" s="15">
        <v>0</v>
      </c>
      <c r="G5" s="15">
        <v>0</v>
      </c>
      <c r="H5" s="20">
        <v>0</v>
      </c>
      <c r="I5" s="16">
        <v>0</v>
      </c>
      <c r="J5" s="15">
        <v>0</v>
      </c>
      <c r="K5" s="15">
        <v>42</v>
      </c>
      <c r="L5" s="15">
        <v>42</v>
      </c>
      <c r="M5" s="15">
        <f t="shared" si="0"/>
        <v>110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6.25" x14ac:dyDescent="0.25">
      <c r="A6" s="12">
        <v>4</v>
      </c>
      <c r="B6" s="17" t="s">
        <v>14</v>
      </c>
      <c r="C6" s="18">
        <v>0</v>
      </c>
      <c r="D6" s="19">
        <v>0</v>
      </c>
      <c r="E6" s="19">
        <v>8</v>
      </c>
      <c r="F6" s="19">
        <v>7</v>
      </c>
      <c r="G6" s="15">
        <v>11</v>
      </c>
      <c r="H6" s="20">
        <v>29</v>
      </c>
      <c r="I6" s="16">
        <v>0</v>
      </c>
      <c r="J6" s="15">
        <v>2</v>
      </c>
      <c r="K6" s="15">
        <v>229</v>
      </c>
      <c r="L6" s="15">
        <v>229</v>
      </c>
      <c r="M6" s="15">
        <f t="shared" si="0"/>
        <v>515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5">
      <c r="A7" s="12">
        <v>5</v>
      </c>
      <c r="B7" s="17" t="s">
        <v>15</v>
      </c>
      <c r="C7" s="18">
        <v>0</v>
      </c>
      <c r="D7" s="19">
        <v>5</v>
      </c>
      <c r="E7" s="19">
        <v>9</v>
      </c>
      <c r="F7" s="19">
        <v>8</v>
      </c>
      <c r="G7" s="15">
        <v>9</v>
      </c>
      <c r="H7" s="20">
        <v>7</v>
      </c>
      <c r="I7" s="16">
        <v>1</v>
      </c>
      <c r="J7" s="15">
        <v>0</v>
      </c>
      <c r="K7" s="15">
        <v>40</v>
      </c>
      <c r="L7" s="15">
        <v>35</v>
      </c>
      <c r="M7" s="15">
        <f t="shared" si="0"/>
        <v>114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15">
        <v>6</v>
      </c>
      <c r="B8" s="17" t="s">
        <v>16</v>
      </c>
      <c r="C8" s="18">
        <v>0</v>
      </c>
      <c r="D8" s="19">
        <v>0</v>
      </c>
      <c r="E8" s="19">
        <v>0</v>
      </c>
      <c r="F8" s="19">
        <v>0</v>
      </c>
      <c r="G8" s="15">
        <v>7</v>
      </c>
      <c r="H8" s="20">
        <v>23</v>
      </c>
      <c r="I8" s="16">
        <v>0</v>
      </c>
      <c r="J8" s="15">
        <v>0</v>
      </c>
      <c r="K8" s="15">
        <v>66</v>
      </c>
      <c r="L8" s="15">
        <v>66</v>
      </c>
      <c r="M8" s="15">
        <f t="shared" si="0"/>
        <v>162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6.25" x14ac:dyDescent="0.25">
      <c r="A9" s="15">
        <v>7</v>
      </c>
      <c r="B9" s="17" t="s">
        <v>17</v>
      </c>
      <c r="C9" s="18">
        <v>2</v>
      </c>
      <c r="D9" s="19">
        <v>10</v>
      </c>
      <c r="E9" s="19">
        <v>123</v>
      </c>
      <c r="F9" s="19">
        <v>20</v>
      </c>
      <c r="G9" s="15">
        <v>24</v>
      </c>
      <c r="H9" s="20">
        <v>16</v>
      </c>
      <c r="I9" s="16">
        <v>1</v>
      </c>
      <c r="J9" s="15">
        <v>1</v>
      </c>
      <c r="K9" s="15">
        <v>281</v>
      </c>
      <c r="L9" s="15">
        <v>281</v>
      </c>
      <c r="M9" s="15">
        <f t="shared" si="0"/>
        <v>759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15">
        <v>8</v>
      </c>
      <c r="B10" s="17" t="s">
        <v>18</v>
      </c>
      <c r="C10" s="18">
        <v>0</v>
      </c>
      <c r="D10" s="19">
        <v>6</v>
      </c>
      <c r="E10" s="19">
        <v>8</v>
      </c>
      <c r="F10" s="19">
        <v>8</v>
      </c>
      <c r="G10" s="15">
        <v>3</v>
      </c>
      <c r="H10" s="20">
        <v>4</v>
      </c>
      <c r="I10" s="16">
        <v>1</v>
      </c>
      <c r="J10" s="15">
        <v>1</v>
      </c>
      <c r="K10" s="15">
        <v>9</v>
      </c>
      <c r="L10" s="15">
        <v>8</v>
      </c>
      <c r="M10" s="15">
        <f t="shared" si="0"/>
        <v>48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6.25" x14ac:dyDescent="0.25">
      <c r="A11" s="12">
        <v>9</v>
      </c>
      <c r="B11" s="17" t="s">
        <v>19</v>
      </c>
      <c r="C11" s="18">
        <v>0</v>
      </c>
      <c r="D11" s="19">
        <v>22</v>
      </c>
      <c r="E11" s="19">
        <v>29</v>
      </c>
      <c r="F11" s="19">
        <v>6</v>
      </c>
      <c r="G11" s="15">
        <v>18</v>
      </c>
      <c r="H11" s="20">
        <v>15</v>
      </c>
      <c r="I11" s="16">
        <v>60</v>
      </c>
      <c r="J11" s="15">
        <v>30</v>
      </c>
      <c r="K11" s="15">
        <v>301</v>
      </c>
      <c r="L11" s="15">
        <v>230</v>
      </c>
      <c r="M11" s="15">
        <f t="shared" si="0"/>
        <v>711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12">
        <v>10</v>
      </c>
      <c r="B12" s="17" t="s">
        <v>20</v>
      </c>
      <c r="C12" s="18">
        <v>50</v>
      </c>
      <c r="D12" s="19">
        <v>3</v>
      </c>
      <c r="E12" s="19">
        <v>2</v>
      </c>
      <c r="F12" s="19">
        <v>3</v>
      </c>
      <c r="G12" s="15">
        <v>8</v>
      </c>
      <c r="H12" s="20">
        <v>7</v>
      </c>
      <c r="I12" s="16">
        <v>1</v>
      </c>
      <c r="J12" s="15">
        <v>1</v>
      </c>
      <c r="K12" s="15">
        <v>89</v>
      </c>
      <c r="L12" s="15">
        <v>89</v>
      </c>
      <c r="M12" s="15">
        <f t="shared" si="0"/>
        <v>253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6.25" x14ac:dyDescent="0.25">
      <c r="A13" s="12">
        <v>11</v>
      </c>
      <c r="B13" s="17" t="s">
        <v>21</v>
      </c>
      <c r="C13" s="18">
        <v>0</v>
      </c>
      <c r="D13" s="19">
        <v>0</v>
      </c>
      <c r="E13" s="19">
        <v>2</v>
      </c>
      <c r="F13" s="19">
        <v>2</v>
      </c>
      <c r="G13" s="15">
        <v>5</v>
      </c>
      <c r="H13" s="20">
        <v>4</v>
      </c>
      <c r="I13" s="16">
        <v>0</v>
      </c>
      <c r="J13" s="15">
        <v>0</v>
      </c>
      <c r="K13" s="15">
        <v>32</v>
      </c>
      <c r="L13" s="15">
        <v>7</v>
      </c>
      <c r="M13" s="15">
        <f t="shared" si="0"/>
        <v>52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12">
        <v>12</v>
      </c>
      <c r="B14" s="17" t="s">
        <v>22</v>
      </c>
      <c r="C14" s="18">
        <v>0</v>
      </c>
      <c r="D14" s="19">
        <v>2</v>
      </c>
      <c r="E14" s="19">
        <v>2</v>
      </c>
      <c r="F14" s="19">
        <v>1</v>
      </c>
      <c r="G14" s="15">
        <v>5</v>
      </c>
      <c r="H14" s="20">
        <v>30</v>
      </c>
      <c r="I14" s="16">
        <v>0</v>
      </c>
      <c r="J14" s="15">
        <v>7</v>
      </c>
      <c r="K14" s="15">
        <v>65</v>
      </c>
      <c r="L14" s="15">
        <v>39</v>
      </c>
      <c r="M14" s="15">
        <f t="shared" si="0"/>
        <v>151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12">
        <v>13</v>
      </c>
      <c r="B15" s="17" t="s">
        <v>23</v>
      </c>
      <c r="C15" s="18">
        <v>2</v>
      </c>
      <c r="D15" s="19">
        <v>3</v>
      </c>
      <c r="E15" s="19">
        <v>2</v>
      </c>
      <c r="F15" s="19">
        <v>11</v>
      </c>
      <c r="G15" s="15">
        <v>19</v>
      </c>
      <c r="H15" s="20">
        <v>12</v>
      </c>
      <c r="I15" s="16">
        <v>0</v>
      </c>
      <c r="J15" s="15">
        <v>0</v>
      </c>
      <c r="K15" s="15">
        <v>175</v>
      </c>
      <c r="L15" s="15">
        <v>175</v>
      </c>
      <c r="M15" s="15">
        <f t="shared" si="0"/>
        <v>399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12">
        <v>14</v>
      </c>
      <c r="B16" s="17" t="s">
        <v>24</v>
      </c>
      <c r="C16" s="18">
        <v>1</v>
      </c>
      <c r="D16" s="19">
        <v>2</v>
      </c>
      <c r="E16" s="19">
        <v>6</v>
      </c>
      <c r="F16" s="19">
        <v>12</v>
      </c>
      <c r="G16" s="15">
        <v>10</v>
      </c>
      <c r="H16" s="20">
        <v>28</v>
      </c>
      <c r="I16" s="16">
        <v>5</v>
      </c>
      <c r="J16" s="15">
        <v>2</v>
      </c>
      <c r="K16" s="15">
        <v>130</v>
      </c>
      <c r="L16" s="15">
        <v>28</v>
      </c>
      <c r="M16" s="15">
        <f t="shared" si="0"/>
        <v>224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6.25" x14ac:dyDescent="0.25">
      <c r="A17" s="12">
        <v>15</v>
      </c>
      <c r="B17" s="17" t="s">
        <v>25</v>
      </c>
      <c r="C17" s="18">
        <v>18</v>
      </c>
      <c r="D17" s="19">
        <v>17</v>
      </c>
      <c r="E17" s="19">
        <v>55</v>
      </c>
      <c r="F17" s="19">
        <v>6</v>
      </c>
      <c r="G17" s="15">
        <v>48</v>
      </c>
      <c r="H17" s="20">
        <v>34</v>
      </c>
      <c r="I17" s="16">
        <v>7</v>
      </c>
      <c r="J17" s="15">
        <v>9</v>
      </c>
      <c r="K17" s="15">
        <v>340</v>
      </c>
      <c r="L17" s="15">
        <v>304</v>
      </c>
      <c r="M17" s="15">
        <f t="shared" si="0"/>
        <v>838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12">
        <v>16</v>
      </c>
      <c r="B18" s="17" t="s">
        <v>26</v>
      </c>
      <c r="C18" s="18">
        <v>0</v>
      </c>
      <c r="D18" s="19">
        <v>0</v>
      </c>
      <c r="E18" s="19">
        <v>0</v>
      </c>
      <c r="F18" s="19">
        <v>1</v>
      </c>
      <c r="G18" s="15">
        <v>10</v>
      </c>
      <c r="H18" s="20">
        <v>8</v>
      </c>
      <c r="I18" s="16">
        <v>0</v>
      </c>
      <c r="J18" s="15">
        <v>0</v>
      </c>
      <c r="K18" s="15">
        <v>4</v>
      </c>
      <c r="L18" s="15">
        <v>5</v>
      </c>
      <c r="M18" s="15">
        <f t="shared" si="0"/>
        <v>28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6.25" x14ac:dyDescent="0.25">
      <c r="A19" s="12">
        <v>17</v>
      </c>
      <c r="B19" s="17" t="s">
        <v>27</v>
      </c>
      <c r="C19" s="18">
        <v>0</v>
      </c>
      <c r="D19" s="19">
        <v>0</v>
      </c>
      <c r="E19" s="19">
        <v>2</v>
      </c>
      <c r="F19" s="19">
        <v>3</v>
      </c>
      <c r="G19" s="15">
        <v>3</v>
      </c>
      <c r="H19" s="20">
        <v>9</v>
      </c>
      <c r="I19" s="16">
        <v>1</v>
      </c>
      <c r="J19" s="15">
        <v>2</v>
      </c>
      <c r="K19" s="15">
        <v>21</v>
      </c>
      <c r="L19" s="15">
        <v>21</v>
      </c>
      <c r="M19" s="15">
        <f t="shared" si="0"/>
        <v>62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2">
        <v>18</v>
      </c>
      <c r="B20" s="17" t="s">
        <v>28</v>
      </c>
      <c r="C20" s="18">
        <v>36</v>
      </c>
      <c r="D20" s="19">
        <v>239</v>
      </c>
      <c r="E20" s="19">
        <v>220</v>
      </c>
      <c r="F20" s="19">
        <v>110</v>
      </c>
      <c r="G20" s="15">
        <v>145</v>
      </c>
      <c r="H20" s="20">
        <v>34</v>
      </c>
      <c r="I20" s="16">
        <v>10</v>
      </c>
      <c r="J20" s="15">
        <v>11</v>
      </c>
      <c r="K20" s="15">
        <v>148</v>
      </c>
      <c r="L20" s="15">
        <v>148</v>
      </c>
      <c r="M20" s="15">
        <f t="shared" si="0"/>
        <v>1101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2">
        <v>19</v>
      </c>
      <c r="B21" s="17" t="s">
        <v>29</v>
      </c>
      <c r="C21" s="18">
        <v>0</v>
      </c>
      <c r="D21" s="19">
        <v>0</v>
      </c>
      <c r="E21" s="19">
        <v>0</v>
      </c>
      <c r="F21" s="19">
        <v>0</v>
      </c>
      <c r="G21" s="15">
        <v>5</v>
      </c>
      <c r="H21" s="20">
        <v>3</v>
      </c>
      <c r="I21" s="16">
        <v>0</v>
      </c>
      <c r="J21" s="15">
        <v>2</v>
      </c>
      <c r="K21" s="15">
        <v>15</v>
      </c>
      <c r="L21" s="15">
        <v>10</v>
      </c>
      <c r="M21" s="15">
        <f t="shared" si="0"/>
        <v>35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2">
        <v>20</v>
      </c>
      <c r="B22" s="17" t="s">
        <v>30</v>
      </c>
      <c r="C22" s="18">
        <v>3</v>
      </c>
      <c r="D22" s="19">
        <v>0</v>
      </c>
      <c r="E22" s="19">
        <v>2</v>
      </c>
      <c r="F22" s="19">
        <v>1</v>
      </c>
      <c r="G22" s="15">
        <v>3</v>
      </c>
      <c r="H22" s="20">
        <v>3</v>
      </c>
      <c r="I22" s="16">
        <v>1</v>
      </c>
      <c r="J22" s="15">
        <v>1</v>
      </c>
      <c r="K22" s="15">
        <v>24</v>
      </c>
      <c r="L22" s="15">
        <v>24</v>
      </c>
      <c r="M22" s="15">
        <f t="shared" si="0"/>
        <v>62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2">
        <v>21</v>
      </c>
      <c r="B23" s="17" t="s">
        <v>31</v>
      </c>
      <c r="C23" s="18">
        <v>0</v>
      </c>
      <c r="D23" s="19">
        <v>190</v>
      </c>
      <c r="E23" s="19">
        <v>55</v>
      </c>
      <c r="F23" s="19">
        <v>6</v>
      </c>
      <c r="G23" s="15">
        <v>38</v>
      </c>
      <c r="H23" s="20">
        <v>37</v>
      </c>
      <c r="I23" s="16">
        <v>4</v>
      </c>
      <c r="J23" s="15">
        <v>11</v>
      </c>
      <c r="K23" s="15">
        <v>386</v>
      </c>
      <c r="L23" s="15">
        <v>386</v>
      </c>
      <c r="M23" s="15">
        <f t="shared" si="0"/>
        <v>1113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2">
        <v>22</v>
      </c>
      <c r="B24" s="17" t="s">
        <v>32</v>
      </c>
      <c r="C24" s="18">
        <v>0</v>
      </c>
      <c r="D24" s="19">
        <v>0</v>
      </c>
      <c r="E24" s="19">
        <v>22</v>
      </c>
      <c r="F24" s="19">
        <v>4</v>
      </c>
      <c r="G24" s="15">
        <v>51</v>
      </c>
      <c r="H24" s="20">
        <v>13</v>
      </c>
      <c r="I24" s="16">
        <v>2</v>
      </c>
      <c r="J24" s="15">
        <v>4</v>
      </c>
      <c r="K24" s="15">
        <v>220</v>
      </c>
      <c r="L24" s="15">
        <v>220</v>
      </c>
      <c r="M24" s="15">
        <f t="shared" si="0"/>
        <v>536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2">
        <v>23</v>
      </c>
      <c r="B25" s="17" t="s">
        <v>33</v>
      </c>
      <c r="C25" s="18">
        <v>2</v>
      </c>
      <c r="D25" s="19">
        <v>0</v>
      </c>
      <c r="E25" s="19">
        <v>0</v>
      </c>
      <c r="F25" s="19">
        <v>3</v>
      </c>
      <c r="G25" s="15">
        <v>4</v>
      </c>
      <c r="H25" s="20">
        <v>3</v>
      </c>
      <c r="I25" s="16">
        <v>0</v>
      </c>
      <c r="J25" s="15">
        <v>1</v>
      </c>
      <c r="K25" s="15">
        <v>13</v>
      </c>
      <c r="L25" s="15">
        <v>10</v>
      </c>
      <c r="M25" s="15">
        <f t="shared" si="0"/>
        <v>36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2">
        <v>24</v>
      </c>
      <c r="B26" s="17" t="s">
        <v>34</v>
      </c>
      <c r="C26" s="18">
        <v>0</v>
      </c>
      <c r="D26" s="19">
        <v>0</v>
      </c>
      <c r="E26" s="19">
        <v>0</v>
      </c>
      <c r="F26" s="19">
        <v>5</v>
      </c>
      <c r="G26" s="15">
        <v>7</v>
      </c>
      <c r="H26" s="20">
        <v>5</v>
      </c>
      <c r="I26" s="16">
        <v>0</v>
      </c>
      <c r="J26" s="15">
        <v>0</v>
      </c>
      <c r="K26" s="15">
        <v>5</v>
      </c>
      <c r="L26" s="15">
        <v>6</v>
      </c>
      <c r="M26" s="15">
        <f t="shared" si="0"/>
        <v>28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2">
        <v>25</v>
      </c>
      <c r="B27" s="17" t="s">
        <v>35</v>
      </c>
      <c r="C27" s="18">
        <v>6</v>
      </c>
      <c r="D27" s="19">
        <v>9</v>
      </c>
      <c r="E27" s="19">
        <v>0</v>
      </c>
      <c r="F27" s="19">
        <v>4</v>
      </c>
      <c r="G27" s="15">
        <v>5</v>
      </c>
      <c r="H27" s="20">
        <v>12</v>
      </c>
      <c r="I27" s="16">
        <v>10</v>
      </c>
      <c r="J27" s="15">
        <v>5</v>
      </c>
      <c r="K27" s="15">
        <v>196</v>
      </c>
      <c r="L27" s="15">
        <v>196</v>
      </c>
      <c r="M27" s="15">
        <f t="shared" si="0"/>
        <v>443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2">
        <v>26</v>
      </c>
      <c r="B28" s="17" t="s">
        <v>36</v>
      </c>
      <c r="C28" s="18">
        <v>6</v>
      </c>
      <c r="D28" s="19">
        <v>3</v>
      </c>
      <c r="E28" s="19">
        <v>0</v>
      </c>
      <c r="F28" s="19">
        <v>57</v>
      </c>
      <c r="G28" s="15">
        <v>11</v>
      </c>
      <c r="H28" s="20">
        <v>9</v>
      </c>
      <c r="I28" s="16">
        <v>4</v>
      </c>
      <c r="J28" s="15">
        <v>3</v>
      </c>
      <c r="K28" s="15">
        <v>78</v>
      </c>
      <c r="L28" s="15">
        <v>78</v>
      </c>
      <c r="M28" s="15">
        <f t="shared" si="0"/>
        <v>249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2">
        <v>27</v>
      </c>
      <c r="B29" s="17" t="s">
        <v>37</v>
      </c>
      <c r="C29" s="18">
        <v>1</v>
      </c>
      <c r="D29" s="19">
        <v>8</v>
      </c>
      <c r="E29" s="19">
        <v>18</v>
      </c>
      <c r="F29" s="19">
        <v>11</v>
      </c>
      <c r="G29" s="15">
        <v>10</v>
      </c>
      <c r="H29" s="20">
        <v>12</v>
      </c>
      <c r="I29" s="16">
        <v>4</v>
      </c>
      <c r="J29" s="15">
        <v>2</v>
      </c>
      <c r="K29" s="15">
        <v>76</v>
      </c>
      <c r="L29" s="15">
        <v>76</v>
      </c>
      <c r="M29" s="15">
        <f t="shared" si="0"/>
        <v>218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2">
        <v>28</v>
      </c>
      <c r="B30" s="17" t="s">
        <v>38</v>
      </c>
      <c r="C30" s="18">
        <v>0</v>
      </c>
      <c r="D30" s="19">
        <v>0</v>
      </c>
      <c r="E30" s="19">
        <v>0</v>
      </c>
      <c r="F30" s="19">
        <v>2</v>
      </c>
      <c r="G30" s="19">
        <v>8</v>
      </c>
      <c r="H30" s="20">
        <v>9</v>
      </c>
      <c r="I30" s="16">
        <v>0</v>
      </c>
      <c r="J30" s="15">
        <v>2</v>
      </c>
      <c r="K30" s="15">
        <v>43</v>
      </c>
      <c r="L30" s="15">
        <v>43</v>
      </c>
      <c r="M30" s="15">
        <f t="shared" si="0"/>
        <v>107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2">
        <v>29</v>
      </c>
      <c r="B31" s="17" t="s">
        <v>39</v>
      </c>
      <c r="C31" s="18">
        <v>0</v>
      </c>
      <c r="D31" s="19">
        <v>2</v>
      </c>
      <c r="E31" s="19">
        <v>0</v>
      </c>
      <c r="F31" s="19">
        <v>2</v>
      </c>
      <c r="G31" s="19">
        <v>4</v>
      </c>
      <c r="H31" s="20">
        <v>6</v>
      </c>
      <c r="I31" s="16">
        <v>2</v>
      </c>
      <c r="J31" s="15">
        <v>2</v>
      </c>
      <c r="K31" s="15">
        <v>38</v>
      </c>
      <c r="L31" s="15">
        <v>38</v>
      </c>
      <c r="M31" s="15">
        <f t="shared" si="0"/>
        <v>94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2">
        <v>30</v>
      </c>
      <c r="B32" s="17" t="s">
        <v>40</v>
      </c>
      <c r="C32" s="18">
        <v>21</v>
      </c>
      <c r="D32" s="19">
        <v>2</v>
      </c>
      <c r="E32" s="19">
        <v>2</v>
      </c>
      <c r="F32" s="19">
        <v>0</v>
      </c>
      <c r="G32" s="19">
        <v>0</v>
      </c>
      <c r="H32" s="20">
        <v>21</v>
      </c>
      <c r="I32" s="16">
        <v>9</v>
      </c>
      <c r="J32" s="15">
        <v>6</v>
      </c>
      <c r="K32" s="15">
        <v>189</v>
      </c>
      <c r="L32" s="15">
        <v>189</v>
      </c>
      <c r="M32" s="15">
        <f t="shared" si="0"/>
        <v>439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2">
        <v>31</v>
      </c>
      <c r="B33" s="21" t="s">
        <v>41</v>
      </c>
      <c r="C33" s="18">
        <v>0</v>
      </c>
      <c r="D33" s="19">
        <v>0</v>
      </c>
      <c r="E33" s="19">
        <v>2</v>
      </c>
      <c r="F33" s="19">
        <v>5</v>
      </c>
      <c r="G33" s="19">
        <v>9</v>
      </c>
      <c r="H33" s="20">
        <v>11</v>
      </c>
      <c r="I33" s="16">
        <v>3</v>
      </c>
      <c r="J33" s="15">
        <v>5</v>
      </c>
      <c r="K33" s="15">
        <v>21</v>
      </c>
      <c r="L33" s="15">
        <v>10</v>
      </c>
      <c r="M33" s="15">
        <f t="shared" si="0"/>
        <v>66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2">
        <v>32</v>
      </c>
      <c r="B34" s="17" t="s">
        <v>42</v>
      </c>
      <c r="C34" s="18">
        <v>0</v>
      </c>
      <c r="D34" s="19">
        <v>0</v>
      </c>
      <c r="E34" s="19">
        <v>0</v>
      </c>
      <c r="F34" s="19">
        <v>8</v>
      </c>
      <c r="G34" s="19">
        <v>11</v>
      </c>
      <c r="H34" s="20">
        <v>3</v>
      </c>
      <c r="I34" s="16">
        <v>0</v>
      </c>
      <c r="J34" s="15">
        <v>1</v>
      </c>
      <c r="K34" s="15">
        <v>30</v>
      </c>
      <c r="L34" s="15">
        <v>38</v>
      </c>
      <c r="M34" s="15">
        <f t="shared" si="0"/>
        <v>91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2">
        <v>33</v>
      </c>
      <c r="B35" s="17" t="s">
        <v>43</v>
      </c>
      <c r="C35" s="18">
        <v>0</v>
      </c>
      <c r="D35" s="19">
        <v>0</v>
      </c>
      <c r="E35" s="19">
        <v>1</v>
      </c>
      <c r="F35" s="19">
        <v>1</v>
      </c>
      <c r="G35" s="19">
        <v>4</v>
      </c>
      <c r="H35" s="20">
        <v>4</v>
      </c>
      <c r="I35" s="16">
        <v>0</v>
      </c>
      <c r="J35" s="15">
        <v>2</v>
      </c>
      <c r="K35" s="15">
        <v>35</v>
      </c>
      <c r="L35" s="15">
        <v>35</v>
      </c>
      <c r="M35" s="15">
        <f t="shared" si="0"/>
        <v>82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0866141732283472" right="0.70866141732283472" top="0.78740157480314965" bottom="0.78740157480314965" header="0" footer="0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workbookViewId="0">
      <selection activeCell="O7" sqref="O7"/>
    </sheetView>
  </sheetViews>
  <sheetFormatPr defaultColWidth="12.625" defaultRowHeight="15" customHeight="1" x14ac:dyDescent="0.2"/>
  <cols>
    <col min="1" max="1" width="3.75" customWidth="1"/>
    <col min="2" max="2" width="25.625" customWidth="1"/>
    <col min="3" max="13" width="9.375" customWidth="1"/>
    <col min="14" max="24" width="16.25" customWidth="1"/>
  </cols>
  <sheetData>
    <row r="1" spans="1:24" ht="21" x14ac:dyDescent="0.35">
      <c r="A1" s="1"/>
      <c r="B1" s="2" t="s">
        <v>47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"/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  <c r="J2" s="10" t="s">
        <v>8</v>
      </c>
      <c r="K2" s="10" t="s">
        <v>9</v>
      </c>
      <c r="L2" s="11" t="s">
        <v>44</v>
      </c>
      <c r="M2" s="10" t="s">
        <v>10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12">
        <v>1</v>
      </c>
      <c r="B3" s="13" t="s">
        <v>11</v>
      </c>
      <c r="C3" s="14">
        <v>0</v>
      </c>
      <c r="D3" s="15">
        <v>1</v>
      </c>
      <c r="E3" s="15">
        <v>0</v>
      </c>
      <c r="F3" s="15">
        <v>0</v>
      </c>
      <c r="G3" s="15">
        <v>4</v>
      </c>
      <c r="H3" s="20">
        <v>6</v>
      </c>
      <c r="I3" s="16">
        <v>0</v>
      </c>
      <c r="J3" s="15">
        <v>0</v>
      </c>
      <c r="K3" s="15">
        <v>4</v>
      </c>
      <c r="L3" s="15">
        <v>3</v>
      </c>
      <c r="M3" s="15">
        <f t="shared" ref="M3:M35" si="0">SUM(C3:L3)</f>
        <v>18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5.5" x14ac:dyDescent="0.25">
      <c r="A4" s="12">
        <v>2</v>
      </c>
      <c r="B4" s="13" t="s">
        <v>12</v>
      </c>
      <c r="C4" s="14">
        <v>0</v>
      </c>
      <c r="D4" s="15">
        <v>2</v>
      </c>
      <c r="E4" s="15">
        <v>23</v>
      </c>
      <c r="F4" s="15">
        <v>15</v>
      </c>
      <c r="G4" s="15">
        <v>75</v>
      </c>
      <c r="H4" s="20">
        <v>10</v>
      </c>
      <c r="I4" s="16">
        <v>18</v>
      </c>
      <c r="J4" s="15">
        <v>2</v>
      </c>
      <c r="K4" s="15">
        <v>137</v>
      </c>
      <c r="L4" s="15">
        <v>12</v>
      </c>
      <c r="M4" s="15">
        <f t="shared" si="0"/>
        <v>294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12">
        <v>3</v>
      </c>
      <c r="B5" s="13" t="s">
        <v>13</v>
      </c>
      <c r="C5" s="14">
        <v>0</v>
      </c>
      <c r="D5" s="15">
        <v>3</v>
      </c>
      <c r="E5" s="15">
        <v>2</v>
      </c>
      <c r="F5" s="15">
        <v>0</v>
      </c>
      <c r="G5" s="15">
        <v>0</v>
      </c>
      <c r="H5" s="20">
        <v>0</v>
      </c>
      <c r="I5" s="16">
        <v>0</v>
      </c>
      <c r="J5" s="15">
        <v>0</v>
      </c>
      <c r="K5" s="15">
        <v>11</v>
      </c>
      <c r="L5" s="15">
        <v>11</v>
      </c>
      <c r="M5" s="15">
        <f t="shared" si="0"/>
        <v>27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6.25" x14ac:dyDescent="0.25">
      <c r="A6" s="12">
        <v>4</v>
      </c>
      <c r="B6" s="17" t="s">
        <v>14</v>
      </c>
      <c r="C6" s="18">
        <v>0</v>
      </c>
      <c r="D6" s="19">
        <v>0</v>
      </c>
      <c r="E6" s="19">
        <v>4</v>
      </c>
      <c r="F6" s="19">
        <v>5</v>
      </c>
      <c r="G6" s="15">
        <v>9</v>
      </c>
      <c r="H6" s="20">
        <v>11</v>
      </c>
      <c r="I6" s="16">
        <v>0</v>
      </c>
      <c r="J6" s="15">
        <v>2</v>
      </c>
      <c r="K6" s="15">
        <v>72</v>
      </c>
      <c r="L6" s="15">
        <v>72</v>
      </c>
      <c r="M6" s="15">
        <f t="shared" si="0"/>
        <v>175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5">
      <c r="A7" s="12">
        <v>5</v>
      </c>
      <c r="B7" s="17" t="s">
        <v>15</v>
      </c>
      <c r="C7" s="18">
        <v>0</v>
      </c>
      <c r="D7" s="19">
        <v>5</v>
      </c>
      <c r="E7" s="19">
        <v>6</v>
      </c>
      <c r="F7" s="19">
        <v>6</v>
      </c>
      <c r="G7" s="15">
        <v>4</v>
      </c>
      <c r="H7" s="20">
        <v>6</v>
      </c>
      <c r="I7" s="16">
        <v>1</v>
      </c>
      <c r="J7" s="15">
        <v>0</v>
      </c>
      <c r="K7" s="15">
        <v>28</v>
      </c>
      <c r="L7" s="15">
        <v>25</v>
      </c>
      <c r="M7" s="15">
        <f t="shared" si="0"/>
        <v>81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15">
        <v>6</v>
      </c>
      <c r="B8" s="17" t="s">
        <v>16</v>
      </c>
      <c r="C8" s="18">
        <v>0</v>
      </c>
      <c r="D8" s="19">
        <v>0</v>
      </c>
      <c r="E8" s="19">
        <v>0</v>
      </c>
      <c r="F8" s="19">
        <v>0</v>
      </c>
      <c r="G8" s="15">
        <v>7</v>
      </c>
      <c r="H8" s="20">
        <v>20</v>
      </c>
      <c r="I8" s="16">
        <v>0</v>
      </c>
      <c r="J8" s="15">
        <v>0</v>
      </c>
      <c r="K8" s="15">
        <v>37</v>
      </c>
      <c r="L8" s="15">
        <v>32</v>
      </c>
      <c r="M8" s="15">
        <f t="shared" si="0"/>
        <v>96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6.25" x14ac:dyDescent="0.25">
      <c r="A9" s="15">
        <v>7</v>
      </c>
      <c r="B9" s="17" t="s">
        <v>17</v>
      </c>
      <c r="C9" s="18">
        <v>2</v>
      </c>
      <c r="D9" s="19">
        <v>5</v>
      </c>
      <c r="E9" s="19">
        <v>14</v>
      </c>
      <c r="F9" s="19">
        <v>16</v>
      </c>
      <c r="G9" s="15">
        <v>19</v>
      </c>
      <c r="H9" s="20">
        <v>14</v>
      </c>
      <c r="I9" s="16">
        <v>1</v>
      </c>
      <c r="J9" s="15">
        <v>1</v>
      </c>
      <c r="K9" s="15">
        <v>102</v>
      </c>
      <c r="L9" s="15">
        <v>102</v>
      </c>
      <c r="M9" s="15">
        <f t="shared" si="0"/>
        <v>276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15">
        <v>8</v>
      </c>
      <c r="B10" s="17" t="s">
        <v>18</v>
      </c>
      <c r="C10" s="18">
        <v>0</v>
      </c>
      <c r="D10" s="19">
        <v>3</v>
      </c>
      <c r="E10" s="19">
        <v>4</v>
      </c>
      <c r="F10" s="19">
        <v>4</v>
      </c>
      <c r="G10" s="15">
        <v>3</v>
      </c>
      <c r="H10" s="20">
        <v>4</v>
      </c>
      <c r="I10" s="16">
        <v>1</v>
      </c>
      <c r="J10" s="15">
        <v>1</v>
      </c>
      <c r="K10" s="15">
        <v>7</v>
      </c>
      <c r="L10" s="15">
        <v>8</v>
      </c>
      <c r="M10" s="15">
        <f t="shared" si="0"/>
        <v>35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6.25" x14ac:dyDescent="0.25">
      <c r="A11" s="15">
        <v>9</v>
      </c>
      <c r="B11" s="17" t="s">
        <v>19</v>
      </c>
      <c r="C11" s="18">
        <v>0</v>
      </c>
      <c r="D11" s="19">
        <v>18</v>
      </c>
      <c r="E11" s="19">
        <v>22</v>
      </c>
      <c r="F11" s="19">
        <v>5</v>
      </c>
      <c r="G11" s="15">
        <v>17</v>
      </c>
      <c r="H11" s="20">
        <v>13</v>
      </c>
      <c r="I11" s="16">
        <v>10</v>
      </c>
      <c r="J11" s="15">
        <v>10</v>
      </c>
      <c r="K11" s="15">
        <v>123</v>
      </c>
      <c r="L11" s="15">
        <v>149</v>
      </c>
      <c r="M11" s="15">
        <f t="shared" si="0"/>
        <v>367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12">
        <v>10</v>
      </c>
      <c r="B12" s="17" t="s">
        <v>20</v>
      </c>
      <c r="C12" s="18">
        <v>19</v>
      </c>
      <c r="D12" s="19">
        <v>3</v>
      </c>
      <c r="E12" s="19">
        <v>2</v>
      </c>
      <c r="F12" s="19">
        <v>2</v>
      </c>
      <c r="G12" s="15">
        <v>6</v>
      </c>
      <c r="H12" s="20">
        <v>7</v>
      </c>
      <c r="I12" s="16">
        <v>1</v>
      </c>
      <c r="J12" s="15">
        <v>1</v>
      </c>
      <c r="K12" s="15">
        <v>43</v>
      </c>
      <c r="L12" s="15">
        <v>43</v>
      </c>
      <c r="M12" s="15">
        <f t="shared" si="0"/>
        <v>127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6.25" x14ac:dyDescent="0.25">
      <c r="A13" s="12">
        <v>11</v>
      </c>
      <c r="B13" s="17" t="s">
        <v>21</v>
      </c>
      <c r="C13" s="18">
        <v>0</v>
      </c>
      <c r="D13" s="19">
        <v>0</v>
      </c>
      <c r="E13" s="19">
        <v>2</v>
      </c>
      <c r="F13" s="19">
        <v>1</v>
      </c>
      <c r="G13" s="15">
        <v>5</v>
      </c>
      <c r="H13" s="20">
        <v>4</v>
      </c>
      <c r="I13" s="16">
        <v>0</v>
      </c>
      <c r="J13" s="15">
        <v>0</v>
      </c>
      <c r="K13" s="15">
        <v>24</v>
      </c>
      <c r="L13" s="15">
        <v>6</v>
      </c>
      <c r="M13" s="15">
        <f t="shared" si="0"/>
        <v>42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12">
        <v>12</v>
      </c>
      <c r="B14" s="17" t="s">
        <v>22</v>
      </c>
      <c r="C14" s="18">
        <v>0</v>
      </c>
      <c r="D14" s="19">
        <v>2</v>
      </c>
      <c r="E14" s="19">
        <v>2</v>
      </c>
      <c r="F14" s="19">
        <v>1</v>
      </c>
      <c r="G14" s="15">
        <v>5</v>
      </c>
      <c r="H14" s="20">
        <v>26</v>
      </c>
      <c r="I14" s="16">
        <v>0</v>
      </c>
      <c r="J14" s="15">
        <v>7</v>
      </c>
      <c r="K14" s="15">
        <v>39</v>
      </c>
      <c r="L14" s="15">
        <v>47</v>
      </c>
      <c r="M14" s="15">
        <f t="shared" si="0"/>
        <v>129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12">
        <v>13</v>
      </c>
      <c r="B15" s="17" t="s">
        <v>23</v>
      </c>
      <c r="C15" s="18">
        <v>2</v>
      </c>
      <c r="D15" s="19">
        <v>3</v>
      </c>
      <c r="E15" s="19">
        <v>2</v>
      </c>
      <c r="F15" s="19">
        <v>5</v>
      </c>
      <c r="G15" s="15">
        <v>18</v>
      </c>
      <c r="H15" s="20">
        <v>9</v>
      </c>
      <c r="I15" s="16">
        <v>0</v>
      </c>
      <c r="J15" s="15">
        <v>0</v>
      </c>
      <c r="K15" s="15">
        <v>30</v>
      </c>
      <c r="L15" s="15">
        <v>38</v>
      </c>
      <c r="M15" s="15">
        <f t="shared" si="0"/>
        <v>107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12">
        <v>14</v>
      </c>
      <c r="B16" s="17" t="s">
        <v>24</v>
      </c>
      <c r="C16" s="18">
        <v>1</v>
      </c>
      <c r="D16" s="19">
        <v>2</v>
      </c>
      <c r="E16" s="19">
        <v>4</v>
      </c>
      <c r="F16" s="19">
        <v>5</v>
      </c>
      <c r="G16" s="15">
        <v>8</v>
      </c>
      <c r="H16" s="20">
        <v>15</v>
      </c>
      <c r="I16" s="16">
        <v>5</v>
      </c>
      <c r="J16" s="15">
        <v>2</v>
      </c>
      <c r="K16" s="15">
        <v>43</v>
      </c>
      <c r="L16" s="15">
        <v>19</v>
      </c>
      <c r="M16" s="15">
        <f t="shared" si="0"/>
        <v>104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6.25" x14ac:dyDescent="0.25">
      <c r="A17" s="12">
        <v>15</v>
      </c>
      <c r="B17" s="17" t="s">
        <v>25</v>
      </c>
      <c r="C17" s="18">
        <v>3</v>
      </c>
      <c r="D17" s="19">
        <v>4</v>
      </c>
      <c r="E17" s="19">
        <v>2</v>
      </c>
      <c r="F17" s="19">
        <v>4</v>
      </c>
      <c r="G17" s="15">
        <v>42</v>
      </c>
      <c r="H17" s="20">
        <v>25</v>
      </c>
      <c r="I17" s="16">
        <v>9</v>
      </c>
      <c r="J17" s="15">
        <v>9</v>
      </c>
      <c r="K17" s="15">
        <v>78</v>
      </c>
      <c r="L17" s="15">
        <v>78</v>
      </c>
      <c r="M17" s="15">
        <f t="shared" si="0"/>
        <v>254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12">
        <v>16</v>
      </c>
      <c r="B18" s="17" t="s">
        <v>26</v>
      </c>
      <c r="C18" s="18">
        <v>0</v>
      </c>
      <c r="D18" s="19">
        <v>0</v>
      </c>
      <c r="E18" s="19">
        <v>0</v>
      </c>
      <c r="F18" s="19">
        <v>1</v>
      </c>
      <c r="G18" s="15">
        <v>9</v>
      </c>
      <c r="H18" s="20">
        <v>8</v>
      </c>
      <c r="I18" s="16">
        <v>0</v>
      </c>
      <c r="J18" s="15">
        <v>0</v>
      </c>
      <c r="K18" s="15">
        <v>4</v>
      </c>
      <c r="L18" s="15">
        <v>3</v>
      </c>
      <c r="M18" s="15">
        <f t="shared" si="0"/>
        <v>25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6.25" x14ac:dyDescent="0.25">
      <c r="A19" s="12">
        <v>17</v>
      </c>
      <c r="B19" s="17" t="s">
        <v>27</v>
      </c>
      <c r="C19" s="18">
        <v>0</v>
      </c>
      <c r="D19" s="19">
        <v>0</v>
      </c>
      <c r="E19" s="19">
        <v>2</v>
      </c>
      <c r="F19" s="19">
        <v>2</v>
      </c>
      <c r="G19" s="15">
        <v>3</v>
      </c>
      <c r="H19" s="20">
        <v>6</v>
      </c>
      <c r="I19" s="16">
        <v>1</v>
      </c>
      <c r="J19" s="15">
        <v>1</v>
      </c>
      <c r="K19" s="15">
        <v>8</v>
      </c>
      <c r="L19" s="15">
        <v>12</v>
      </c>
      <c r="M19" s="15">
        <f t="shared" si="0"/>
        <v>35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2">
        <v>18</v>
      </c>
      <c r="B20" s="17" t="s">
        <v>28</v>
      </c>
      <c r="C20" s="18">
        <v>6</v>
      </c>
      <c r="D20" s="19">
        <v>177</v>
      </c>
      <c r="E20" s="19">
        <v>93</v>
      </c>
      <c r="F20" s="19">
        <v>17</v>
      </c>
      <c r="G20" s="15">
        <v>40</v>
      </c>
      <c r="H20" s="20">
        <v>20</v>
      </c>
      <c r="I20" s="16">
        <v>9</v>
      </c>
      <c r="J20" s="15">
        <v>9</v>
      </c>
      <c r="K20" s="15">
        <v>51</v>
      </c>
      <c r="L20" s="15">
        <v>77</v>
      </c>
      <c r="M20" s="15">
        <f t="shared" si="0"/>
        <v>499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2">
        <v>19</v>
      </c>
      <c r="B21" s="17" t="s">
        <v>29</v>
      </c>
      <c r="C21" s="18">
        <v>0</v>
      </c>
      <c r="D21" s="19">
        <v>0</v>
      </c>
      <c r="E21" s="19">
        <v>0</v>
      </c>
      <c r="F21" s="19">
        <v>0</v>
      </c>
      <c r="G21" s="15">
        <v>5</v>
      </c>
      <c r="H21" s="20">
        <v>3</v>
      </c>
      <c r="I21" s="16">
        <v>0</v>
      </c>
      <c r="J21" s="15">
        <v>2</v>
      </c>
      <c r="K21" s="15">
        <v>5</v>
      </c>
      <c r="L21" s="15">
        <v>7</v>
      </c>
      <c r="M21" s="15">
        <f t="shared" si="0"/>
        <v>22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2">
        <v>20</v>
      </c>
      <c r="B22" s="17" t="s">
        <v>30</v>
      </c>
      <c r="C22" s="18">
        <v>2</v>
      </c>
      <c r="D22" s="19">
        <v>0</v>
      </c>
      <c r="E22" s="19">
        <v>1</v>
      </c>
      <c r="F22" s="19">
        <v>1</v>
      </c>
      <c r="G22" s="15">
        <v>3</v>
      </c>
      <c r="H22" s="20">
        <v>3</v>
      </c>
      <c r="I22" s="16">
        <v>1</v>
      </c>
      <c r="J22" s="15">
        <v>1</v>
      </c>
      <c r="K22" s="15">
        <v>14</v>
      </c>
      <c r="L22" s="15">
        <v>12</v>
      </c>
      <c r="M22" s="15">
        <f t="shared" si="0"/>
        <v>38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2">
        <v>21</v>
      </c>
      <c r="B23" s="17" t="s">
        <v>31</v>
      </c>
      <c r="C23" s="18">
        <v>0</v>
      </c>
      <c r="D23" s="19">
        <v>5</v>
      </c>
      <c r="E23" s="19">
        <v>9</v>
      </c>
      <c r="F23" s="19">
        <v>6</v>
      </c>
      <c r="G23" s="15">
        <v>28</v>
      </c>
      <c r="H23" s="20">
        <v>23</v>
      </c>
      <c r="I23" s="16">
        <v>5</v>
      </c>
      <c r="J23" s="15">
        <v>9</v>
      </c>
      <c r="K23" s="15">
        <v>20</v>
      </c>
      <c r="L23" s="15">
        <v>17</v>
      </c>
      <c r="M23" s="15">
        <f t="shared" si="0"/>
        <v>122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2">
        <v>22</v>
      </c>
      <c r="B24" s="17" t="s">
        <v>32</v>
      </c>
      <c r="C24" s="18">
        <v>0</v>
      </c>
      <c r="D24" s="19">
        <v>0</v>
      </c>
      <c r="E24" s="19">
        <v>6</v>
      </c>
      <c r="F24" s="19">
        <v>4</v>
      </c>
      <c r="G24" s="15">
        <v>50</v>
      </c>
      <c r="H24" s="20">
        <v>11</v>
      </c>
      <c r="I24" s="16">
        <v>2</v>
      </c>
      <c r="J24" s="15">
        <v>3</v>
      </c>
      <c r="K24" s="15">
        <v>21</v>
      </c>
      <c r="L24" s="15">
        <v>32</v>
      </c>
      <c r="M24" s="15">
        <f t="shared" si="0"/>
        <v>129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2">
        <v>23</v>
      </c>
      <c r="B25" s="17" t="s">
        <v>33</v>
      </c>
      <c r="C25" s="18">
        <v>2</v>
      </c>
      <c r="D25" s="19">
        <v>0</v>
      </c>
      <c r="E25" s="19">
        <v>0</v>
      </c>
      <c r="F25" s="19">
        <v>2</v>
      </c>
      <c r="G25" s="15">
        <v>4</v>
      </c>
      <c r="H25" s="20">
        <v>4</v>
      </c>
      <c r="I25" s="16">
        <v>0</v>
      </c>
      <c r="J25" s="15">
        <v>1</v>
      </c>
      <c r="K25" s="15">
        <v>7</v>
      </c>
      <c r="L25" s="15">
        <v>10</v>
      </c>
      <c r="M25" s="15">
        <f t="shared" si="0"/>
        <v>30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2">
        <v>24</v>
      </c>
      <c r="B26" s="17" t="s">
        <v>34</v>
      </c>
      <c r="C26" s="18">
        <v>0</v>
      </c>
      <c r="D26" s="19">
        <v>0</v>
      </c>
      <c r="E26" s="19">
        <v>0</v>
      </c>
      <c r="F26" s="19">
        <v>5</v>
      </c>
      <c r="G26" s="15">
        <v>7</v>
      </c>
      <c r="H26" s="20">
        <v>6</v>
      </c>
      <c r="I26" s="16">
        <v>0</v>
      </c>
      <c r="J26" s="15">
        <v>0</v>
      </c>
      <c r="K26" s="15">
        <v>5</v>
      </c>
      <c r="L26" s="15">
        <v>5</v>
      </c>
      <c r="M26" s="15">
        <f t="shared" si="0"/>
        <v>28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2">
        <v>25</v>
      </c>
      <c r="B27" s="17" t="s">
        <v>35</v>
      </c>
      <c r="C27" s="18">
        <v>2</v>
      </c>
      <c r="D27" s="19">
        <v>2</v>
      </c>
      <c r="E27" s="19">
        <v>0</v>
      </c>
      <c r="F27" s="19">
        <v>4</v>
      </c>
      <c r="G27" s="15">
        <v>4</v>
      </c>
      <c r="H27" s="20">
        <v>9</v>
      </c>
      <c r="I27" s="16">
        <v>10</v>
      </c>
      <c r="J27" s="15">
        <v>4</v>
      </c>
      <c r="K27" s="15">
        <v>29</v>
      </c>
      <c r="L27" s="15">
        <v>29</v>
      </c>
      <c r="M27" s="15">
        <f t="shared" si="0"/>
        <v>93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2">
        <v>26</v>
      </c>
      <c r="B28" s="17" t="s">
        <v>36</v>
      </c>
      <c r="C28" s="18">
        <v>1</v>
      </c>
      <c r="D28" s="19">
        <v>3</v>
      </c>
      <c r="E28" s="19">
        <v>0</v>
      </c>
      <c r="F28" s="19">
        <v>36</v>
      </c>
      <c r="G28" s="15">
        <v>10</v>
      </c>
      <c r="H28" s="20">
        <v>6</v>
      </c>
      <c r="I28" s="16">
        <v>4</v>
      </c>
      <c r="J28" s="15">
        <v>4</v>
      </c>
      <c r="K28" s="15">
        <v>104</v>
      </c>
      <c r="L28" s="15">
        <v>134</v>
      </c>
      <c r="M28" s="15">
        <f t="shared" si="0"/>
        <v>302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2">
        <v>27</v>
      </c>
      <c r="B29" s="17" t="s">
        <v>37</v>
      </c>
      <c r="C29" s="18">
        <v>2</v>
      </c>
      <c r="D29" s="19">
        <v>6</v>
      </c>
      <c r="E29" s="19">
        <v>5</v>
      </c>
      <c r="F29" s="19">
        <v>10</v>
      </c>
      <c r="G29" s="15">
        <v>10</v>
      </c>
      <c r="H29" s="20">
        <v>8</v>
      </c>
      <c r="I29" s="16">
        <v>4</v>
      </c>
      <c r="J29" s="15">
        <v>3</v>
      </c>
      <c r="K29" s="15">
        <v>39</v>
      </c>
      <c r="L29" s="15">
        <v>11</v>
      </c>
      <c r="M29" s="15">
        <f t="shared" si="0"/>
        <v>98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2">
        <v>28</v>
      </c>
      <c r="B30" s="17" t="s">
        <v>38</v>
      </c>
      <c r="C30" s="18">
        <v>0</v>
      </c>
      <c r="D30" s="19">
        <v>0</v>
      </c>
      <c r="E30" s="19">
        <v>0</v>
      </c>
      <c r="F30" s="19">
        <v>2</v>
      </c>
      <c r="G30" s="19">
        <v>8</v>
      </c>
      <c r="H30" s="20">
        <v>6</v>
      </c>
      <c r="I30" s="16">
        <v>0</v>
      </c>
      <c r="J30" s="15">
        <v>1</v>
      </c>
      <c r="K30" s="15">
        <v>17</v>
      </c>
      <c r="L30" s="15">
        <v>11</v>
      </c>
      <c r="M30" s="15">
        <f t="shared" si="0"/>
        <v>45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2">
        <v>29</v>
      </c>
      <c r="B31" s="17" t="s">
        <v>39</v>
      </c>
      <c r="C31" s="18">
        <v>0</v>
      </c>
      <c r="D31" s="19">
        <v>1</v>
      </c>
      <c r="E31" s="19">
        <v>0</v>
      </c>
      <c r="F31" s="19">
        <v>2</v>
      </c>
      <c r="G31" s="19">
        <v>4</v>
      </c>
      <c r="H31" s="20">
        <v>3</v>
      </c>
      <c r="I31" s="16">
        <v>2</v>
      </c>
      <c r="J31" s="15">
        <v>1</v>
      </c>
      <c r="K31" s="15">
        <v>12</v>
      </c>
      <c r="L31" s="15">
        <v>12</v>
      </c>
      <c r="M31" s="15">
        <f t="shared" si="0"/>
        <v>37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2">
        <v>30</v>
      </c>
      <c r="B32" s="17" t="s">
        <v>40</v>
      </c>
      <c r="C32" s="18">
        <v>16</v>
      </c>
      <c r="D32" s="19">
        <v>2</v>
      </c>
      <c r="E32" s="19">
        <v>10</v>
      </c>
      <c r="F32" s="19">
        <v>0</v>
      </c>
      <c r="G32" s="19">
        <v>0</v>
      </c>
      <c r="H32" s="20">
        <v>10</v>
      </c>
      <c r="I32" s="16">
        <v>9</v>
      </c>
      <c r="J32" s="15">
        <v>6</v>
      </c>
      <c r="K32" s="15">
        <v>91</v>
      </c>
      <c r="L32" s="15">
        <v>91</v>
      </c>
      <c r="M32" s="15">
        <f t="shared" si="0"/>
        <v>235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2">
        <v>31</v>
      </c>
      <c r="B33" s="21" t="s">
        <v>41</v>
      </c>
      <c r="C33" s="18">
        <v>0</v>
      </c>
      <c r="D33" s="19">
        <v>0</v>
      </c>
      <c r="E33" s="19">
        <v>2</v>
      </c>
      <c r="F33" s="19">
        <v>5</v>
      </c>
      <c r="G33" s="19">
        <v>9</v>
      </c>
      <c r="H33" s="20">
        <v>11</v>
      </c>
      <c r="I33" s="16">
        <v>3</v>
      </c>
      <c r="J33" s="15">
        <v>3</v>
      </c>
      <c r="K33" s="15">
        <v>12</v>
      </c>
      <c r="L33" s="15">
        <v>9</v>
      </c>
      <c r="M33" s="15">
        <f t="shared" si="0"/>
        <v>54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2">
        <v>32</v>
      </c>
      <c r="B34" s="17" t="s">
        <v>42</v>
      </c>
      <c r="C34" s="18">
        <v>0</v>
      </c>
      <c r="D34" s="19">
        <v>0</v>
      </c>
      <c r="E34" s="19">
        <v>0</v>
      </c>
      <c r="F34" s="19">
        <v>7</v>
      </c>
      <c r="G34" s="19">
        <v>11</v>
      </c>
      <c r="H34" s="20">
        <v>2</v>
      </c>
      <c r="I34" s="16">
        <v>0</v>
      </c>
      <c r="J34" s="15">
        <v>1</v>
      </c>
      <c r="K34" s="15">
        <v>10</v>
      </c>
      <c r="L34" s="15">
        <v>10</v>
      </c>
      <c r="M34" s="15">
        <f t="shared" si="0"/>
        <v>41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2">
        <v>33</v>
      </c>
      <c r="B35" s="17" t="s">
        <v>43</v>
      </c>
      <c r="C35" s="18">
        <v>0</v>
      </c>
      <c r="D35" s="19">
        <v>0</v>
      </c>
      <c r="E35" s="19">
        <v>1</v>
      </c>
      <c r="F35" s="19">
        <v>1</v>
      </c>
      <c r="G35" s="19">
        <v>4</v>
      </c>
      <c r="H35" s="20">
        <v>2</v>
      </c>
      <c r="I35" s="16">
        <v>0</v>
      </c>
      <c r="J35" s="15">
        <v>2</v>
      </c>
      <c r="K35" s="15">
        <v>12</v>
      </c>
      <c r="L35" s="15">
        <v>10</v>
      </c>
      <c r="M35" s="15">
        <f t="shared" si="0"/>
        <v>32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0866141732283472" right="0.70866141732283472" top="0.78740157480314965" bottom="0.78740157480314965" header="0" footer="0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Korandová Barbora</dc:creator>
  <cp:lastModifiedBy>Nová Hana</cp:lastModifiedBy>
  <cp:lastPrinted>2021-02-10T13:47:01Z</cp:lastPrinted>
  <dcterms:created xsi:type="dcterms:W3CDTF">2020-12-15T07:12:26Z</dcterms:created>
  <dcterms:modified xsi:type="dcterms:W3CDTF">2021-02-10T13:47:05Z</dcterms:modified>
</cp:coreProperties>
</file>