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gram VISK8-A\2022\"/>
    </mc:Choice>
  </mc:AlternateContent>
  <bookViews>
    <workbookView xWindow="0" yWindow="0" windowWidth="28800" windowHeight="14100" activeTab="2"/>
  </bookViews>
  <sheets>
    <sheet name="počet přihlášení" sheetId="1" r:id="rId1"/>
    <sheet name="počet dotazů" sheetId="2" r:id="rId2"/>
    <sheet name="počet zobr.pl.textů" sheetId="3" r:id="rId3"/>
    <sheet name="List2" sheetId="4" r:id="rId4"/>
    <sheet name="List3" sheetId="5" r:id="rId5"/>
  </sheets>
  <calcPr calcId="162913"/>
  <extLst>
    <ext uri="GoogleSheetsCustomDataVersion1">
      <go:sheetsCustomData xmlns:go="http://customooxmlschemas.google.com/" r:id="rId9" roundtripDataSignature="AMtx7mhhOWLntGPlU47OEE9Yedt0QmKhzg=="/>
    </ext>
  </extLst>
</workbook>
</file>

<file path=xl/calcChain.xml><?xml version="1.0" encoding="utf-8"?>
<calcChain xmlns="http://schemas.openxmlformats.org/spreadsheetml/2006/main">
  <c r="M33" i="3" l="1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<sst xmlns="http://schemas.openxmlformats.org/spreadsheetml/2006/main" count="132" uniqueCount="47">
  <si>
    <t>Knihovna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</si>
  <si>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</si>
  <si>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</si>
  <si>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</si>
  <si>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</si>
  <si>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</si>
  <si>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</si>
  <si>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</si>
  <si>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</si>
  <si>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</si>
  <si>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leden 2022</t>
  </si>
  <si>
    <t>celkem</t>
  </si>
  <si>
    <t>Moravská zemská knihovna v Brně</t>
  </si>
  <si>
    <t>Městská knihovna Česká Lípa</t>
  </si>
  <si>
    <t>Jihočeská vědecká knihovna v Českých Budějovicích</t>
  </si>
  <si>
    <t>Městská knihovna Český Těšín</t>
  </si>
  <si>
    <t>Městská knihovna Havířov</t>
  </si>
  <si>
    <t>Krajská knihovna Vysočiny Havlíčkův Brod</t>
  </si>
  <si>
    <t>Městská knihovna Hostivice</t>
  </si>
  <si>
    <t>Studijní a vědecká knihovna v Hradci Králové</t>
  </si>
  <si>
    <t>Městská knihovna v Chebu</t>
  </si>
  <si>
    <t>Městská knihovna v Jablonci nad Nisou</t>
  </si>
  <si>
    <t>Krajská knihovna Karlovy Vary</t>
  </si>
  <si>
    <t>Městská knihovna Krnov</t>
  </si>
  <si>
    <t>Knihovna Kroměřížska Kroměříž</t>
  </si>
  <si>
    <t>Krajská vědecká knihovna v Liberci</t>
  </si>
  <si>
    <t>Knihovna města Mladá Boleslav</t>
  </si>
  <si>
    <t>Moravskoslezská vědecká knihovna v Ostravě</t>
  </si>
  <si>
    <t>Studijní a vědecká knihovna Plzeňského kraje</t>
  </si>
  <si>
    <t>Západočeská univerzita v Plzni</t>
  </si>
  <si>
    <t>Knihovna Akademie věd ČR</t>
  </si>
  <si>
    <t>Národní knihovna ČR</t>
  </si>
  <si>
    <t>Národní technická knihovna</t>
  </si>
  <si>
    <t>Národní filmový archiv - knihovna</t>
  </si>
  <si>
    <t>Městská knihovna Prostějov</t>
  </si>
  <si>
    <t>Městská knihovna v Přerově</t>
  </si>
  <si>
    <t>Knihovna J. Drdy Příbram</t>
  </si>
  <si>
    <t>Husova knihovna Říčany</t>
  </si>
  <si>
    <t>Městská knihovna Sedlčany</t>
  </si>
  <si>
    <t>Městská knihovna Třebíč</t>
  </si>
  <si>
    <t>Severočeská vědecká knihovna     v Ústí n. Labem</t>
  </si>
  <si>
    <t>Knihovna K. Dvořáčka Vyškov</t>
  </si>
  <si>
    <t>Krajská knihovna F.Bartoše Zlín</t>
  </si>
  <si>
    <t>Severočeská vědecká knihovna v Ústí n. Labem</t>
  </si>
  <si>
    <t>Příloha č. 3 - databáze ASPI - počet zobr. dok.</t>
  </si>
  <si>
    <t>Příloha č. 3 - databáze ASPI - počet dotazů</t>
  </si>
  <si>
    <t>Příloha č. 3 - databáze ASPI - počet přihlášení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</si>
</sst>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</font>
    <font>
      <sz val="11"/>
      <color theme="1"/>
      <name val="Calibri"/>
    </font>
    <font>
      <b/>
      <sz val="10"/>
      <color theme="1"/>
      <name val="Arial"/>
    </font>
    <font>
      <b/>
      <sz val="11"/>
      <color theme="1"/>
      <name val="Calibri"/>
    </font>
    <font>
      <sz val="10"/>
      <color theme="1"/>
      <name val="Arial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5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workbookViewId="0">
      <selection activeCell="B1" sqref="B1"/>
    </sheetView>
  </sheetViews>
  <sheetFormatPr defaultColWidth="12.625" defaultRowHeight="15" customHeight="1" x14ac:dyDescent="0.2"/>
  <cols>
    <col min="1" max="1" width="2.875" customWidth="1"/>
    <col min="2" max="2" width="39.125" customWidth="1"/>
    <col min="3" max="11" width="7.25" customWidth="1"/>
    <col min="12" max="12" width="10.125" customWidth="1"/>
    <col min="13" max="13" width="7.25" customWidth="1"/>
    <col min="14" max="24" width="12.5" customWidth="1"/>
  </cols>
  <sheetData>
    <row r="1" spans="1:24" ht="15" customHeight="1" x14ac:dyDescent="0.25">
      <c r="B1" s="25" t="s">
        <v>46</v>
      </c>
    </row>
    <row r="2" spans="1:24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7" t="s">
        <v>7</v>
      </c>
      <c r="J2" s="7" t="s">
        <v>8</v>
      </c>
      <c r="K2" s="7" t="s">
        <v>9</v>
      </c>
      <c r="L2" s="8" t="s">
        <v>10</v>
      </c>
      <c r="M2" s="7" t="s">
        <v>11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9">
        <v>1</v>
      </c>
      <c r="B3" s="10" t="s">
        <v>12</v>
      </c>
      <c r="C3" s="11">
        <v>0</v>
      </c>
      <c r="D3" s="12">
        <v>0</v>
      </c>
      <c r="E3" s="13">
        <v>46</v>
      </c>
      <c r="F3" s="12">
        <v>17</v>
      </c>
      <c r="G3" s="12">
        <v>8</v>
      </c>
      <c r="H3" s="12">
        <v>25</v>
      </c>
      <c r="I3" s="12">
        <v>33</v>
      </c>
      <c r="J3" s="12">
        <v>38</v>
      </c>
      <c r="K3" s="12">
        <v>27</v>
      </c>
      <c r="L3" s="12">
        <v>39</v>
      </c>
      <c r="M3" s="14">
        <f t="shared" ref="M3:M33" si="0">SUM(C3:L3)</f>
        <v>233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9">
        <v>2</v>
      </c>
      <c r="B4" s="15" t="s">
        <v>13</v>
      </c>
      <c r="C4" s="16">
        <v>0</v>
      </c>
      <c r="D4" s="17">
        <v>0</v>
      </c>
      <c r="E4" s="18">
        <v>3</v>
      </c>
      <c r="F4" s="17">
        <v>3</v>
      </c>
      <c r="G4" s="17">
        <v>0</v>
      </c>
      <c r="H4" s="17">
        <v>0</v>
      </c>
      <c r="I4" s="17">
        <v>0</v>
      </c>
      <c r="J4" s="17">
        <v>3</v>
      </c>
      <c r="K4" s="17">
        <v>2</v>
      </c>
      <c r="L4" s="17">
        <v>3</v>
      </c>
      <c r="M4" s="19">
        <f t="shared" si="0"/>
        <v>14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" customHeight="1" x14ac:dyDescent="0.25">
      <c r="A5" s="9">
        <v>3</v>
      </c>
      <c r="B5" s="20" t="s">
        <v>14</v>
      </c>
      <c r="C5" s="21">
        <v>0</v>
      </c>
      <c r="D5" s="22">
        <v>0</v>
      </c>
      <c r="E5" s="23">
        <v>11</v>
      </c>
      <c r="F5" s="22">
        <v>9</v>
      </c>
      <c r="G5" s="17">
        <v>10</v>
      </c>
      <c r="H5" s="17">
        <v>14</v>
      </c>
      <c r="I5" s="17">
        <v>20</v>
      </c>
      <c r="J5" s="17">
        <v>41</v>
      </c>
      <c r="K5" s="17">
        <v>10</v>
      </c>
      <c r="L5" s="17">
        <v>20</v>
      </c>
      <c r="M5" s="19">
        <f t="shared" si="0"/>
        <v>135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25">
      <c r="A6" s="9">
        <v>4</v>
      </c>
      <c r="B6" s="20" t="s">
        <v>15</v>
      </c>
      <c r="C6" s="21">
        <v>0</v>
      </c>
      <c r="D6" s="22">
        <v>5</v>
      </c>
      <c r="E6" s="23">
        <v>0</v>
      </c>
      <c r="F6" s="22">
        <v>0</v>
      </c>
      <c r="G6" s="17">
        <v>0</v>
      </c>
      <c r="H6" s="17">
        <v>5</v>
      </c>
      <c r="I6" s="17">
        <v>9</v>
      </c>
      <c r="J6" s="17">
        <v>16</v>
      </c>
      <c r="K6" s="17">
        <v>6</v>
      </c>
      <c r="L6" s="17">
        <v>10</v>
      </c>
      <c r="M6" s="19">
        <f t="shared" si="0"/>
        <v>51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25">
      <c r="A7" s="19">
        <v>5</v>
      </c>
      <c r="B7" s="20" t="s">
        <v>16</v>
      </c>
      <c r="C7" s="21">
        <v>0</v>
      </c>
      <c r="D7" s="22">
        <v>15</v>
      </c>
      <c r="E7" s="23">
        <v>0</v>
      </c>
      <c r="F7" s="22">
        <v>0</v>
      </c>
      <c r="G7" s="17">
        <v>0</v>
      </c>
      <c r="H7" s="17">
        <v>3</v>
      </c>
      <c r="I7" s="17">
        <v>5</v>
      </c>
      <c r="J7" s="17">
        <v>8</v>
      </c>
      <c r="K7" s="17">
        <v>3</v>
      </c>
      <c r="L7" s="17">
        <v>8</v>
      </c>
      <c r="M7" s="19">
        <f t="shared" si="0"/>
        <v>42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 x14ac:dyDescent="0.25">
      <c r="A8" s="19">
        <v>6</v>
      </c>
      <c r="B8" s="20" t="s">
        <v>17</v>
      </c>
      <c r="C8" s="21">
        <v>0</v>
      </c>
      <c r="D8" s="22">
        <v>0</v>
      </c>
      <c r="E8" s="23">
        <v>0</v>
      </c>
      <c r="F8" s="22">
        <v>0</v>
      </c>
      <c r="G8" s="17">
        <v>0</v>
      </c>
      <c r="H8" s="17">
        <v>3</v>
      </c>
      <c r="I8" s="17">
        <v>8</v>
      </c>
      <c r="J8" s="17">
        <v>10</v>
      </c>
      <c r="K8" s="17">
        <v>3</v>
      </c>
      <c r="L8" s="17">
        <v>10</v>
      </c>
      <c r="M8" s="19">
        <f t="shared" si="0"/>
        <v>34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25">
      <c r="A9" s="19">
        <v>7</v>
      </c>
      <c r="B9" s="20" t="s">
        <v>18</v>
      </c>
      <c r="C9" s="21">
        <v>0</v>
      </c>
      <c r="D9" s="22">
        <v>0</v>
      </c>
      <c r="E9" s="23">
        <v>0</v>
      </c>
      <c r="F9" s="22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9">
        <f t="shared" si="0"/>
        <v>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" customHeight="1" x14ac:dyDescent="0.25">
      <c r="A10" s="19">
        <v>8</v>
      </c>
      <c r="B10" s="20" t="s">
        <v>19</v>
      </c>
      <c r="C10" s="21">
        <v>20</v>
      </c>
      <c r="D10" s="22">
        <v>15</v>
      </c>
      <c r="E10" s="23">
        <v>16</v>
      </c>
      <c r="F10" s="22">
        <v>6</v>
      </c>
      <c r="G10" s="17">
        <v>4</v>
      </c>
      <c r="H10" s="17">
        <v>16</v>
      </c>
      <c r="I10" s="17">
        <v>35</v>
      </c>
      <c r="J10" s="17">
        <v>64</v>
      </c>
      <c r="K10" s="17">
        <v>15</v>
      </c>
      <c r="L10" s="17">
        <v>40</v>
      </c>
      <c r="M10" s="19">
        <f t="shared" si="0"/>
        <v>231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25">
      <c r="A11" s="9">
        <v>9</v>
      </c>
      <c r="B11" s="20" t="s">
        <v>20</v>
      </c>
      <c r="C11" s="21">
        <v>2</v>
      </c>
      <c r="D11" s="22">
        <v>2</v>
      </c>
      <c r="E11" s="23">
        <v>5</v>
      </c>
      <c r="F11" s="22">
        <v>4</v>
      </c>
      <c r="G11" s="17">
        <v>6</v>
      </c>
      <c r="H11" s="17">
        <v>8</v>
      </c>
      <c r="I11" s="17">
        <v>12</v>
      </c>
      <c r="J11" s="17">
        <v>15</v>
      </c>
      <c r="K11" s="17">
        <v>14</v>
      </c>
      <c r="L11" s="17">
        <v>18</v>
      </c>
      <c r="M11" s="19">
        <f t="shared" si="0"/>
        <v>86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" customHeight="1" x14ac:dyDescent="0.25">
      <c r="A12" s="9">
        <v>10</v>
      </c>
      <c r="B12" s="20" t="s">
        <v>21</v>
      </c>
      <c r="C12" s="21">
        <v>0</v>
      </c>
      <c r="D12" s="22">
        <v>0</v>
      </c>
      <c r="E12" s="23">
        <v>0</v>
      </c>
      <c r="F12" s="22">
        <v>0</v>
      </c>
      <c r="G12" s="17">
        <v>4</v>
      </c>
      <c r="H12" s="17">
        <v>20</v>
      </c>
      <c r="I12" s="17">
        <v>23</v>
      </c>
      <c r="J12" s="17">
        <v>22</v>
      </c>
      <c r="K12" s="17">
        <v>9</v>
      </c>
      <c r="L12" s="17">
        <v>10</v>
      </c>
      <c r="M12" s="19">
        <f t="shared" si="0"/>
        <v>88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x14ac:dyDescent="0.25">
      <c r="A13" s="9">
        <v>11</v>
      </c>
      <c r="B13" s="20" t="s">
        <v>22</v>
      </c>
      <c r="C13" s="21">
        <v>1</v>
      </c>
      <c r="D13" s="22">
        <v>1</v>
      </c>
      <c r="E13" s="23">
        <v>1</v>
      </c>
      <c r="F13" s="22">
        <v>2</v>
      </c>
      <c r="G13" s="17">
        <v>0</v>
      </c>
      <c r="H13" s="17">
        <v>9</v>
      </c>
      <c r="I13" s="17">
        <v>14</v>
      </c>
      <c r="J13" s="17">
        <v>41</v>
      </c>
      <c r="K13" s="17">
        <v>8</v>
      </c>
      <c r="L13" s="17">
        <v>15</v>
      </c>
      <c r="M13" s="19">
        <f t="shared" si="0"/>
        <v>92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25">
      <c r="A14" s="9">
        <v>12</v>
      </c>
      <c r="B14" s="20" t="s">
        <v>23</v>
      </c>
      <c r="C14" s="21">
        <v>10</v>
      </c>
      <c r="D14" s="22">
        <v>6</v>
      </c>
      <c r="E14" s="23">
        <v>13</v>
      </c>
      <c r="F14" s="22">
        <v>9</v>
      </c>
      <c r="G14" s="17">
        <v>3</v>
      </c>
      <c r="H14" s="17">
        <v>6</v>
      </c>
      <c r="I14" s="17">
        <v>7</v>
      </c>
      <c r="J14" s="17">
        <v>10</v>
      </c>
      <c r="K14" s="17">
        <v>6</v>
      </c>
      <c r="L14" s="17">
        <v>7</v>
      </c>
      <c r="M14" s="19">
        <f t="shared" si="0"/>
        <v>77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25">
      <c r="A15" s="9">
        <v>13</v>
      </c>
      <c r="B15" s="20" t="s">
        <v>24</v>
      </c>
      <c r="C15" s="21">
        <v>3</v>
      </c>
      <c r="D15" s="22">
        <v>10</v>
      </c>
      <c r="E15" s="23">
        <v>3</v>
      </c>
      <c r="F15" s="22">
        <v>7</v>
      </c>
      <c r="G15" s="17">
        <v>8</v>
      </c>
      <c r="H15" s="17">
        <v>6</v>
      </c>
      <c r="I15" s="17">
        <v>8</v>
      </c>
      <c r="J15" s="17">
        <v>13</v>
      </c>
      <c r="K15" s="17">
        <v>5</v>
      </c>
      <c r="L15" s="17">
        <v>4</v>
      </c>
      <c r="M15" s="19">
        <f t="shared" si="0"/>
        <v>67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" customHeight="1" x14ac:dyDescent="0.25">
      <c r="A16" s="9">
        <v>14</v>
      </c>
      <c r="B16" s="20" t="s">
        <v>25</v>
      </c>
      <c r="C16" s="21">
        <v>14</v>
      </c>
      <c r="D16" s="22">
        <v>15</v>
      </c>
      <c r="E16" s="23">
        <v>13</v>
      </c>
      <c r="F16" s="22">
        <v>6</v>
      </c>
      <c r="G16" s="17">
        <v>10</v>
      </c>
      <c r="H16" s="17">
        <v>25</v>
      </c>
      <c r="I16" s="17">
        <v>32</v>
      </c>
      <c r="J16" s="17">
        <v>51</v>
      </c>
      <c r="K16" s="17">
        <v>12</v>
      </c>
      <c r="L16" s="17">
        <v>16</v>
      </c>
      <c r="M16" s="19">
        <f t="shared" si="0"/>
        <v>194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25">
      <c r="A17" s="9">
        <v>15</v>
      </c>
      <c r="B17" s="20" t="s">
        <v>26</v>
      </c>
      <c r="C17" s="21">
        <v>0</v>
      </c>
      <c r="D17" s="22">
        <v>0</v>
      </c>
      <c r="E17" s="23">
        <v>0</v>
      </c>
      <c r="F17" s="22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>
        <f t="shared" si="0"/>
        <v>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 customHeight="1" x14ac:dyDescent="0.25">
      <c r="A18" s="9">
        <v>16</v>
      </c>
      <c r="B18" s="20" t="s">
        <v>27</v>
      </c>
      <c r="C18" s="21">
        <v>1</v>
      </c>
      <c r="D18" s="22">
        <v>0</v>
      </c>
      <c r="E18" s="23">
        <v>2</v>
      </c>
      <c r="F18" s="22">
        <v>0</v>
      </c>
      <c r="G18" s="17">
        <v>0</v>
      </c>
      <c r="H18" s="17">
        <v>0</v>
      </c>
      <c r="I18" s="17">
        <v>5</v>
      </c>
      <c r="J18" s="17">
        <v>10</v>
      </c>
      <c r="K18" s="17">
        <v>5</v>
      </c>
      <c r="L18" s="17">
        <v>11</v>
      </c>
      <c r="M18" s="19">
        <f t="shared" si="0"/>
        <v>34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9">
        <v>17</v>
      </c>
      <c r="B19" s="20" t="s">
        <v>28</v>
      </c>
      <c r="C19" s="21">
        <v>8</v>
      </c>
      <c r="D19" s="22">
        <v>15</v>
      </c>
      <c r="E19" s="23">
        <v>17</v>
      </c>
      <c r="F19" s="22">
        <v>33</v>
      </c>
      <c r="G19" s="17">
        <v>26</v>
      </c>
      <c r="H19" s="17">
        <v>36</v>
      </c>
      <c r="I19" s="17">
        <v>44</v>
      </c>
      <c r="J19" s="17">
        <v>65</v>
      </c>
      <c r="K19" s="17">
        <v>18</v>
      </c>
      <c r="L19" s="17">
        <v>22</v>
      </c>
      <c r="M19" s="19">
        <f t="shared" si="0"/>
        <v>284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9">
        <v>18</v>
      </c>
      <c r="B20" s="20" t="s">
        <v>29</v>
      </c>
      <c r="C20" s="21">
        <v>8</v>
      </c>
      <c r="D20" s="22">
        <v>2</v>
      </c>
      <c r="E20" s="23">
        <v>0</v>
      </c>
      <c r="F20" s="22">
        <v>0</v>
      </c>
      <c r="G20" s="17">
        <v>0</v>
      </c>
      <c r="H20" s="17">
        <v>11</v>
      </c>
      <c r="I20" s="17">
        <v>26</v>
      </c>
      <c r="J20" s="17">
        <v>39</v>
      </c>
      <c r="K20" s="17">
        <v>4</v>
      </c>
      <c r="L20" s="17">
        <v>6</v>
      </c>
      <c r="M20" s="19">
        <f t="shared" si="0"/>
        <v>96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9">
        <v>19</v>
      </c>
      <c r="B21" s="20" t="s">
        <v>30</v>
      </c>
      <c r="C21" s="21">
        <v>0</v>
      </c>
      <c r="D21" s="22">
        <v>0</v>
      </c>
      <c r="E21" s="23">
        <v>0</v>
      </c>
      <c r="F21" s="22">
        <v>2</v>
      </c>
      <c r="G21" s="17">
        <v>1</v>
      </c>
      <c r="H21" s="17">
        <v>3</v>
      </c>
      <c r="I21" s="17">
        <v>5</v>
      </c>
      <c r="J21" s="17">
        <v>11</v>
      </c>
      <c r="K21" s="17">
        <v>0</v>
      </c>
      <c r="L21" s="17">
        <v>5</v>
      </c>
      <c r="M21" s="19">
        <f t="shared" si="0"/>
        <v>27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9">
        <v>20</v>
      </c>
      <c r="B22" s="20" t="s">
        <v>31</v>
      </c>
      <c r="C22" s="21">
        <v>2</v>
      </c>
      <c r="D22" s="22">
        <v>0</v>
      </c>
      <c r="E22" s="23">
        <v>0</v>
      </c>
      <c r="F22" s="22">
        <v>0</v>
      </c>
      <c r="G22" s="17">
        <v>0</v>
      </c>
      <c r="H22" s="17">
        <v>0</v>
      </c>
      <c r="I22" s="17">
        <v>0</v>
      </c>
      <c r="J22" s="17">
        <v>25</v>
      </c>
      <c r="K22" s="17">
        <v>17</v>
      </c>
      <c r="L22" s="17">
        <v>28</v>
      </c>
      <c r="M22" s="19">
        <f t="shared" si="0"/>
        <v>72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9">
        <v>21</v>
      </c>
      <c r="B23" s="20" t="s">
        <v>32</v>
      </c>
      <c r="C23" s="21">
        <v>0</v>
      </c>
      <c r="D23" s="22">
        <v>2</v>
      </c>
      <c r="E23" s="23">
        <v>3</v>
      </c>
      <c r="F23" s="22">
        <v>6</v>
      </c>
      <c r="G23" s="17">
        <v>3</v>
      </c>
      <c r="H23" s="17">
        <v>6</v>
      </c>
      <c r="I23" s="17">
        <v>11</v>
      </c>
      <c r="J23" s="17">
        <v>19</v>
      </c>
      <c r="K23" s="17">
        <v>11</v>
      </c>
      <c r="L23" s="17">
        <v>10</v>
      </c>
      <c r="M23" s="19">
        <f t="shared" si="0"/>
        <v>71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9">
        <v>22</v>
      </c>
      <c r="B24" s="20" t="s">
        <v>33</v>
      </c>
      <c r="C24" s="21">
        <v>0</v>
      </c>
      <c r="D24" s="22">
        <v>0</v>
      </c>
      <c r="E24" s="23">
        <v>0</v>
      </c>
      <c r="F24" s="22">
        <v>0</v>
      </c>
      <c r="G24" s="17">
        <v>0</v>
      </c>
      <c r="H24" s="17">
        <v>4</v>
      </c>
      <c r="I24" s="17">
        <v>5</v>
      </c>
      <c r="J24" s="17">
        <v>7</v>
      </c>
      <c r="K24" s="17">
        <v>3</v>
      </c>
      <c r="L24" s="17">
        <v>6</v>
      </c>
      <c r="M24" s="19">
        <f t="shared" si="0"/>
        <v>25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9">
        <v>23</v>
      </c>
      <c r="B25" s="20" t="s">
        <v>34</v>
      </c>
      <c r="C25" s="21">
        <v>0</v>
      </c>
      <c r="D25" s="22">
        <v>0</v>
      </c>
      <c r="E25" s="23">
        <v>0</v>
      </c>
      <c r="F25" s="22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5</v>
      </c>
      <c r="M25" s="19">
        <f t="shared" si="0"/>
        <v>5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9">
        <v>24</v>
      </c>
      <c r="B26" s="20" t="s">
        <v>35</v>
      </c>
      <c r="C26" s="21">
        <v>1</v>
      </c>
      <c r="D26" s="22">
        <v>2</v>
      </c>
      <c r="E26" s="23">
        <v>4</v>
      </c>
      <c r="F26" s="22">
        <v>3</v>
      </c>
      <c r="G26" s="17">
        <v>2</v>
      </c>
      <c r="H26" s="17">
        <v>3</v>
      </c>
      <c r="I26" s="17">
        <v>5</v>
      </c>
      <c r="J26" s="17">
        <v>7</v>
      </c>
      <c r="K26" s="17">
        <v>3</v>
      </c>
      <c r="L26" s="17">
        <v>7</v>
      </c>
      <c r="M26" s="19">
        <f t="shared" si="0"/>
        <v>37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9">
        <v>25</v>
      </c>
      <c r="B27" s="20" t="s">
        <v>36</v>
      </c>
      <c r="C27" s="21">
        <v>0</v>
      </c>
      <c r="D27" s="22">
        <v>0</v>
      </c>
      <c r="E27" s="23">
        <v>0</v>
      </c>
      <c r="F27" s="22">
        <v>0</v>
      </c>
      <c r="G27" s="17">
        <v>0</v>
      </c>
      <c r="H27" s="17">
        <v>5</v>
      </c>
      <c r="I27" s="17">
        <v>7</v>
      </c>
      <c r="J27" s="17">
        <v>10</v>
      </c>
      <c r="K27" s="17">
        <v>0</v>
      </c>
      <c r="L27" s="17">
        <v>6</v>
      </c>
      <c r="M27" s="19">
        <f t="shared" si="0"/>
        <v>28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9">
        <v>26</v>
      </c>
      <c r="B28" s="20" t="s">
        <v>37</v>
      </c>
      <c r="C28" s="21">
        <v>4</v>
      </c>
      <c r="D28" s="22">
        <v>1</v>
      </c>
      <c r="E28" s="23">
        <v>3</v>
      </c>
      <c r="F28" s="22">
        <v>2</v>
      </c>
      <c r="G28" s="17">
        <v>4</v>
      </c>
      <c r="H28" s="17">
        <v>11</v>
      </c>
      <c r="I28" s="17">
        <v>21</v>
      </c>
      <c r="J28" s="17">
        <v>18</v>
      </c>
      <c r="K28" s="17">
        <v>7</v>
      </c>
      <c r="L28" s="17">
        <v>9</v>
      </c>
      <c r="M28" s="19">
        <f t="shared" si="0"/>
        <v>80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9">
        <v>27</v>
      </c>
      <c r="B29" s="20" t="s">
        <v>38</v>
      </c>
      <c r="C29" s="21">
        <v>0</v>
      </c>
      <c r="D29" s="22">
        <v>0</v>
      </c>
      <c r="E29" s="23">
        <v>1</v>
      </c>
      <c r="F29" s="22">
        <v>0</v>
      </c>
      <c r="G29" s="22">
        <v>0</v>
      </c>
      <c r="H29" s="17">
        <v>0</v>
      </c>
      <c r="I29" s="17">
        <v>0</v>
      </c>
      <c r="J29" s="17">
        <v>4</v>
      </c>
      <c r="K29" s="17">
        <v>0</v>
      </c>
      <c r="L29" s="17">
        <v>5</v>
      </c>
      <c r="M29" s="19">
        <f t="shared" si="0"/>
        <v>10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9">
        <v>28</v>
      </c>
      <c r="B30" s="20" t="s">
        <v>39</v>
      </c>
      <c r="C30" s="21">
        <v>0</v>
      </c>
      <c r="D30" s="22">
        <v>0</v>
      </c>
      <c r="E30" s="23">
        <v>0</v>
      </c>
      <c r="F30" s="22">
        <v>2</v>
      </c>
      <c r="G30" s="22">
        <v>0</v>
      </c>
      <c r="H30" s="17">
        <v>0</v>
      </c>
      <c r="I30" s="17">
        <v>0</v>
      </c>
      <c r="J30" s="17">
        <v>6</v>
      </c>
      <c r="K30" s="17">
        <v>5</v>
      </c>
      <c r="L30" s="17">
        <v>10</v>
      </c>
      <c r="M30" s="19">
        <f t="shared" si="0"/>
        <v>23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9">
        <v>29</v>
      </c>
      <c r="B31" s="20" t="s">
        <v>40</v>
      </c>
      <c r="C31" s="21">
        <v>0</v>
      </c>
      <c r="D31" s="22">
        <v>0</v>
      </c>
      <c r="E31" s="23">
        <v>0</v>
      </c>
      <c r="F31" s="22">
        <v>0</v>
      </c>
      <c r="G31" s="22">
        <v>0</v>
      </c>
      <c r="H31" s="17">
        <v>0</v>
      </c>
      <c r="I31" s="17">
        <v>3</v>
      </c>
      <c r="J31" s="17">
        <v>6</v>
      </c>
      <c r="K31" s="17">
        <v>5</v>
      </c>
      <c r="L31" s="17">
        <v>6</v>
      </c>
      <c r="M31" s="19">
        <f t="shared" si="0"/>
        <v>20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9">
        <v>30</v>
      </c>
      <c r="B32" s="20" t="s">
        <v>41</v>
      </c>
      <c r="C32" s="21">
        <v>0</v>
      </c>
      <c r="D32" s="22">
        <v>0</v>
      </c>
      <c r="E32" s="23">
        <v>4</v>
      </c>
      <c r="F32" s="22">
        <v>2</v>
      </c>
      <c r="G32" s="22">
        <v>0</v>
      </c>
      <c r="H32" s="17">
        <v>2</v>
      </c>
      <c r="I32" s="17">
        <v>5</v>
      </c>
      <c r="J32" s="17">
        <v>12</v>
      </c>
      <c r="K32" s="17">
        <v>0</v>
      </c>
      <c r="L32" s="17">
        <v>4</v>
      </c>
      <c r="M32" s="19">
        <f t="shared" si="0"/>
        <v>29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9">
        <v>31</v>
      </c>
      <c r="B33" s="20" t="s">
        <v>42</v>
      </c>
      <c r="C33" s="21">
        <v>0</v>
      </c>
      <c r="D33" s="22">
        <v>0</v>
      </c>
      <c r="E33" s="23">
        <v>0</v>
      </c>
      <c r="F33" s="22">
        <v>0</v>
      </c>
      <c r="G33" s="22">
        <v>0</v>
      </c>
      <c r="H33" s="17">
        <v>0</v>
      </c>
      <c r="I33" s="17">
        <v>0</v>
      </c>
      <c r="J33" s="17">
        <v>3</v>
      </c>
      <c r="K33" s="17">
        <v>2</v>
      </c>
      <c r="L33" s="17">
        <v>1</v>
      </c>
      <c r="M33" s="19">
        <f t="shared" si="0"/>
        <v>6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"/>
    <row r="235" spans="1:24" ht="15.75" customHeight="1" x14ac:dyDescent="0.2"/>
    <row r="236" spans="1:24" ht="15.75" customHeight="1" x14ac:dyDescent="0.2"/>
    <row r="237" spans="1:24" ht="15.75" customHeight="1" x14ac:dyDescent="0.2"/>
    <row r="238" spans="1:24" ht="15.75" customHeight="1" x14ac:dyDescent="0.2"/>
    <row r="239" spans="1:24" ht="15.75" customHeight="1" x14ac:dyDescent="0.2"/>
    <row r="240" spans="1:2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pageMargins left="0.70866141732283472" right="0.70866141732283472" top="0.78740157480314965" bottom="0.78740157480314965" header="0" footer="0"/>
  <pageSetup paperSize="9"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topLeftCell="B1" workbookViewId="0">
      <selection activeCell="B1" sqref="B1"/>
    </sheetView>
  </sheetViews>
  <sheetFormatPr defaultColWidth="12.625" defaultRowHeight="15" customHeight="1" x14ac:dyDescent="0.2"/>
  <cols>
    <col min="1" max="1" width="2.875" customWidth="1"/>
    <col min="2" max="2" width="35" customWidth="1"/>
    <col min="3" max="11" width="7.25" customWidth="1"/>
    <col min="12" max="12" width="10.125" customWidth="1"/>
    <col min="13" max="13" width="7.25" customWidth="1"/>
    <col min="14" max="24" width="12.5" customWidth="1"/>
  </cols>
  <sheetData>
    <row r="1" spans="1:24" ht="15" customHeight="1" x14ac:dyDescent="0.25">
      <c r="B1" s="25" t="s">
        <v>45</v>
      </c>
    </row>
    <row r="2" spans="1:24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7" t="s">
        <v>7</v>
      </c>
      <c r="J2" s="7" t="s">
        <v>8</v>
      </c>
      <c r="K2" s="7" t="s">
        <v>9</v>
      </c>
      <c r="L2" s="8" t="s">
        <v>10</v>
      </c>
      <c r="M2" s="7" t="s">
        <v>11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24">
        <v>1</v>
      </c>
      <c r="B3" s="10" t="s">
        <v>12</v>
      </c>
      <c r="C3" s="11">
        <v>0</v>
      </c>
      <c r="D3" s="12">
        <v>0</v>
      </c>
      <c r="E3" s="13">
        <v>169</v>
      </c>
      <c r="F3" s="12">
        <v>28</v>
      </c>
      <c r="G3" s="12">
        <v>11</v>
      </c>
      <c r="H3" s="12">
        <v>40</v>
      </c>
      <c r="I3" s="12">
        <v>42</v>
      </c>
      <c r="J3" s="12">
        <v>42</v>
      </c>
      <c r="K3" s="12">
        <v>35</v>
      </c>
      <c r="L3" s="12">
        <v>36</v>
      </c>
      <c r="M3" s="19">
        <f t="shared" ref="M3:M33" si="0">SUM(C3:L3)</f>
        <v>403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9">
        <v>2</v>
      </c>
      <c r="B4" s="15" t="s">
        <v>13</v>
      </c>
      <c r="C4" s="16">
        <v>0</v>
      </c>
      <c r="D4" s="17">
        <v>0</v>
      </c>
      <c r="E4" s="18">
        <v>3</v>
      </c>
      <c r="F4" s="17">
        <v>3</v>
      </c>
      <c r="G4" s="17">
        <v>0</v>
      </c>
      <c r="H4" s="17">
        <v>0</v>
      </c>
      <c r="I4" s="17">
        <v>0</v>
      </c>
      <c r="J4" s="17">
        <v>3</v>
      </c>
      <c r="K4" s="17">
        <v>3</v>
      </c>
      <c r="L4" s="17">
        <v>3</v>
      </c>
      <c r="M4" s="19">
        <f t="shared" si="0"/>
        <v>15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6.25" x14ac:dyDescent="0.25">
      <c r="A5" s="9">
        <v>3</v>
      </c>
      <c r="B5" s="20" t="s">
        <v>14</v>
      </c>
      <c r="C5" s="21">
        <v>0</v>
      </c>
      <c r="D5" s="22">
        <v>0</v>
      </c>
      <c r="E5" s="23">
        <v>21</v>
      </c>
      <c r="F5" s="22">
        <v>7</v>
      </c>
      <c r="G5" s="17">
        <v>20</v>
      </c>
      <c r="H5" s="17">
        <v>22</v>
      </c>
      <c r="I5" s="17">
        <v>30</v>
      </c>
      <c r="J5" s="17">
        <v>36</v>
      </c>
      <c r="K5" s="17">
        <v>12</v>
      </c>
      <c r="L5" s="17">
        <v>15</v>
      </c>
      <c r="M5" s="19">
        <f t="shared" si="0"/>
        <v>163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25">
      <c r="A6" s="9">
        <v>4</v>
      </c>
      <c r="B6" s="20" t="s">
        <v>15</v>
      </c>
      <c r="C6" s="21">
        <v>0</v>
      </c>
      <c r="D6" s="22">
        <v>3</v>
      </c>
      <c r="E6" s="23">
        <v>0</v>
      </c>
      <c r="F6" s="22">
        <v>0</v>
      </c>
      <c r="G6" s="17">
        <v>0</v>
      </c>
      <c r="H6" s="17">
        <v>4</v>
      </c>
      <c r="I6" s="17">
        <v>9</v>
      </c>
      <c r="J6" s="17">
        <v>12</v>
      </c>
      <c r="K6" s="17">
        <v>5</v>
      </c>
      <c r="L6" s="17">
        <v>8</v>
      </c>
      <c r="M6" s="19">
        <f t="shared" si="0"/>
        <v>41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25">
      <c r="A7" s="19">
        <v>5</v>
      </c>
      <c r="B7" s="20" t="s">
        <v>16</v>
      </c>
      <c r="C7" s="21">
        <v>0</v>
      </c>
      <c r="D7" s="22">
        <v>17</v>
      </c>
      <c r="E7" s="23">
        <v>0</v>
      </c>
      <c r="F7" s="22">
        <v>0</v>
      </c>
      <c r="G7" s="17">
        <v>0</v>
      </c>
      <c r="H7" s="17">
        <v>6</v>
      </c>
      <c r="I7" s="17">
        <v>6</v>
      </c>
      <c r="J7" s="17">
        <v>6</v>
      </c>
      <c r="K7" s="17">
        <v>3</v>
      </c>
      <c r="L7" s="17">
        <v>8</v>
      </c>
      <c r="M7" s="19">
        <f t="shared" si="0"/>
        <v>46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25">
      <c r="A8" s="19">
        <v>6</v>
      </c>
      <c r="B8" s="20" t="s">
        <v>17</v>
      </c>
      <c r="C8" s="21">
        <v>0</v>
      </c>
      <c r="D8" s="22">
        <v>0</v>
      </c>
      <c r="E8" s="23">
        <v>0</v>
      </c>
      <c r="F8" s="22">
        <v>0</v>
      </c>
      <c r="G8" s="17">
        <v>0</v>
      </c>
      <c r="H8" s="17">
        <v>8</v>
      </c>
      <c r="I8" s="17">
        <v>11</v>
      </c>
      <c r="J8" s="17">
        <v>7</v>
      </c>
      <c r="K8" s="17">
        <v>5</v>
      </c>
      <c r="L8" s="17">
        <v>9</v>
      </c>
      <c r="M8" s="19">
        <f t="shared" si="0"/>
        <v>40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25">
      <c r="A9" s="19">
        <v>7</v>
      </c>
      <c r="B9" s="20" t="s">
        <v>18</v>
      </c>
      <c r="C9" s="21">
        <v>0</v>
      </c>
      <c r="D9" s="22">
        <v>0</v>
      </c>
      <c r="E9" s="23">
        <v>0</v>
      </c>
      <c r="F9" s="22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9">
        <f t="shared" si="0"/>
        <v>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x14ac:dyDescent="0.25">
      <c r="A10" s="9">
        <v>8</v>
      </c>
      <c r="B10" s="20" t="s">
        <v>19</v>
      </c>
      <c r="C10" s="21">
        <v>14</v>
      </c>
      <c r="D10" s="22">
        <v>32</v>
      </c>
      <c r="E10" s="23">
        <v>9</v>
      </c>
      <c r="F10" s="22">
        <v>10</v>
      </c>
      <c r="G10" s="17">
        <v>5</v>
      </c>
      <c r="H10" s="17">
        <v>34</v>
      </c>
      <c r="I10" s="17">
        <v>70</v>
      </c>
      <c r="J10" s="17">
        <v>75</v>
      </c>
      <c r="K10" s="17">
        <v>26</v>
      </c>
      <c r="L10" s="17">
        <v>32</v>
      </c>
      <c r="M10" s="19">
        <f t="shared" si="0"/>
        <v>307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25">
      <c r="A11" s="9">
        <v>9</v>
      </c>
      <c r="B11" s="20" t="s">
        <v>20</v>
      </c>
      <c r="C11" s="21">
        <v>1</v>
      </c>
      <c r="D11" s="22">
        <v>2</v>
      </c>
      <c r="E11" s="23">
        <v>27</v>
      </c>
      <c r="F11" s="22">
        <v>2</v>
      </c>
      <c r="G11" s="17">
        <v>20</v>
      </c>
      <c r="H11" s="17">
        <v>12</v>
      </c>
      <c r="I11" s="17">
        <v>10</v>
      </c>
      <c r="J11" s="17">
        <v>15</v>
      </c>
      <c r="K11" s="17">
        <v>16</v>
      </c>
      <c r="L11" s="17">
        <v>15</v>
      </c>
      <c r="M11" s="19">
        <f t="shared" si="0"/>
        <v>120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25">
      <c r="A12" s="9">
        <v>10</v>
      </c>
      <c r="B12" s="20" t="s">
        <v>21</v>
      </c>
      <c r="C12" s="21">
        <v>0</v>
      </c>
      <c r="D12" s="22">
        <v>0</v>
      </c>
      <c r="E12" s="23">
        <v>0</v>
      </c>
      <c r="F12" s="22">
        <v>0</v>
      </c>
      <c r="G12" s="17">
        <v>2</v>
      </c>
      <c r="H12" s="17">
        <v>31</v>
      </c>
      <c r="I12" s="17">
        <v>32</v>
      </c>
      <c r="J12" s="17">
        <v>31</v>
      </c>
      <c r="K12" s="17">
        <v>11</v>
      </c>
      <c r="L12" s="17">
        <v>9</v>
      </c>
      <c r="M12" s="19">
        <f t="shared" si="0"/>
        <v>116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x14ac:dyDescent="0.25">
      <c r="A13" s="9">
        <v>11</v>
      </c>
      <c r="B13" s="20" t="s">
        <v>22</v>
      </c>
      <c r="C13" s="21">
        <v>0</v>
      </c>
      <c r="D13" s="22">
        <v>1</v>
      </c>
      <c r="E13" s="23">
        <v>1</v>
      </c>
      <c r="F13" s="22">
        <v>2</v>
      </c>
      <c r="G13" s="17">
        <v>0</v>
      </c>
      <c r="H13" s="17">
        <v>11</v>
      </c>
      <c r="I13" s="17">
        <v>10</v>
      </c>
      <c r="J13" s="17">
        <v>33</v>
      </c>
      <c r="K13" s="17">
        <v>6</v>
      </c>
      <c r="L13" s="17">
        <v>13</v>
      </c>
      <c r="M13" s="19">
        <f t="shared" si="0"/>
        <v>77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25">
      <c r="A14" s="9">
        <v>12</v>
      </c>
      <c r="B14" s="20" t="s">
        <v>23</v>
      </c>
      <c r="C14" s="21">
        <v>50</v>
      </c>
      <c r="D14" s="22">
        <v>2</v>
      </c>
      <c r="E14" s="23">
        <v>22</v>
      </c>
      <c r="F14" s="22">
        <v>24</v>
      </c>
      <c r="G14" s="17">
        <v>3</v>
      </c>
      <c r="H14" s="17">
        <v>5</v>
      </c>
      <c r="I14" s="17">
        <v>5</v>
      </c>
      <c r="J14" s="17">
        <v>8</v>
      </c>
      <c r="K14" s="17">
        <v>6</v>
      </c>
      <c r="L14" s="17">
        <v>6</v>
      </c>
      <c r="M14" s="19">
        <f t="shared" si="0"/>
        <v>131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25">
      <c r="A15" s="9">
        <v>13</v>
      </c>
      <c r="B15" s="20" t="s">
        <v>24</v>
      </c>
      <c r="C15" s="21">
        <v>3</v>
      </c>
      <c r="D15" s="22">
        <v>14</v>
      </c>
      <c r="E15" s="23">
        <v>2</v>
      </c>
      <c r="F15" s="22">
        <v>6</v>
      </c>
      <c r="G15" s="17">
        <v>6</v>
      </c>
      <c r="H15" s="17">
        <v>4</v>
      </c>
      <c r="I15" s="17">
        <v>6</v>
      </c>
      <c r="J15" s="17">
        <v>9</v>
      </c>
      <c r="K15" s="17">
        <v>5</v>
      </c>
      <c r="L15" s="17">
        <v>3</v>
      </c>
      <c r="M15" s="19">
        <f t="shared" si="0"/>
        <v>58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x14ac:dyDescent="0.25">
      <c r="A16" s="9">
        <v>14</v>
      </c>
      <c r="B16" s="20" t="s">
        <v>25</v>
      </c>
      <c r="C16" s="21">
        <v>6</v>
      </c>
      <c r="D16" s="22">
        <v>33</v>
      </c>
      <c r="E16" s="23">
        <v>15</v>
      </c>
      <c r="F16" s="22">
        <v>8</v>
      </c>
      <c r="G16" s="17">
        <v>8</v>
      </c>
      <c r="H16" s="17">
        <v>41</v>
      </c>
      <c r="I16" s="17">
        <v>38</v>
      </c>
      <c r="J16" s="17">
        <v>49</v>
      </c>
      <c r="K16" s="17">
        <v>14</v>
      </c>
      <c r="L16" s="17">
        <v>15</v>
      </c>
      <c r="M16" s="19">
        <f t="shared" si="0"/>
        <v>227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25">
      <c r="A17" s="9">
        <v>15</v>
      </c>
      <c r="B17" s="20" t="s">
        <v>26</v>
      </c>
      <c r="C17" s="21">
        <v>0</v>
      </c>
      <c r="D17" s="22">
        <v>0</v>
      </c>
      <c r="E17" s="23">
        <v>0</v>
      </c>
      <c r="F17" s="22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>
        <f t="shared" si="0"/>
        <v>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25">
      <c r="A18" s="9">
        <v>16</v>
      </c>
      <c r="B18" s="20" t="s">
        <v>27</v>
      </c>
      <c r="C18" s="21">
        <v>1</v>
      </c>
      <c r="D18" s="22">
        <v>0</v>
      </c>
      <c r="E18" s="23">
        <v>2</v>
      </c>
      <c r="F18" s="22">
        <v>0</v>
      </c>
      <c r="G18" s="17">
        <v>0</v>
      </c>
      <c r="H18" s="17">
        <v>0</v>
      </c>
      <c r="I18" s="17">
        <v>5</v>
      </c>
      <c r="J18" s="17">
        <v>8</v>
      </c>
      <c r="K18" s="17">
        <v>8</v>
      </c>
      <c r="L18" s="17">
        <v>12</v>
      </c>
      <c r="M18" s="19">
        <f t="shared" si="0"/>
        <v>36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9">
        <v>17</v>
      </c>
      <c r="B19" s="20" t="s">
        <v>28</v>
      </c>
      <c r="C19" s="21">
        <v>25</v>
      </c>
      <c r="D19" s="22">
        <v>52</v>
      </c>
      <c r="E19" s="23">
        <v>61</v>
      </c>
      <c r="F19" s="22">
        <v>100</v>
      </c>
      <c r="G19" s="17">
        <v>114</v>
      </c>
      <c r="H19" s="17">
        <v>105</v>
      </c>
      <c r="I19" s="17">
        <v>98</v>
      </c>
      <c r="J19" s="17">
        <v>110</v>
      </c>
      <c r="K19" s="17">
        <v>20</v>
      </c>
      <c r="L19" s="17">
        <v>19</v>
      </c>
      <c r="M19" s="19">
        <f t="shared" si="0"/>
        <v>704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9">
        <v>18</v>
      </c>
      <c r="B20" s="20" t="s">
        <v>29</v>
      </c>
      <c r="C20" s="21">
        <v>2</v>
      </c>
      <c r="D20" s="22">
        <v>1</v>
      </c>
      <c r="E20" s="23">
        <v>0</v>
      </c>
      <c r="F20" s="22">
        <v>0</v>
      </c>
      <c r="G20" s="17">
        <v>0</v>
      </c>
      <c r="H20" s="17">
        <v>8</v>
      </c>
      <c r="I20" s="17">
        <v>17</v>
      </c>
      <c r="J20" s="17">
        <v>23</v>
      </c>
      <c r="K20" s="17">
        <v>4</v>
      </c>
      <c r="L20" s="17">
        <v>6</v>
      </c>
      <c r="M20" s="19">
        <f t="shared" si="0"/>
        <v>61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9">
        <v>19</v>
      </c>
      <c r="B21" s="20" t="s">
        <v>30</v>
      </c>
      <c r="C21" s="21">
        <v>0</v>
      </c>
      <c r="D21" s="22">
        <v>0</v>
      </c>
      <c r="E21" s="23">
        <v>0</v>
      </c>
      <c r="F21" s="22">
        <v>2</v>
      </c>
      <c r="G21" s="17">
        <v>1</v>
      </c>
      <c r="H21" s="17">
        <v>2</v>
      </c>
      <c r="I21" s="17">
        <v>4</v>
      </c>
      <c r="J21" s="17">
        <v>7</v>
      </c>
      <c r="K21" s="17">
        <v>0</v>
      </c>
      <c r="L21" s="17">
        <v>5</v>
      </c>
      <c r="M21" s="19">
        <f t="shared" si="0"/>
        <v>21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9">
        <v>20</v>
      </c>
      <c r="B22" s="20" t="s">
        <v>31</v>
      </c>
      <c r="C22" s="21">
        <v>2</v>
      </c>
      <c r="D22" s="22">
        <v>0</v>
      </c>
      <c r="E22" s="23">
        <v>0</v>
      </c>
      <c r="F22" s="22">
        <v>0</v>
      </c>
      <c r="G22" s="17">
        <v>0</v>
      </c>
      <c r="H22" s="17">
        <v>0</v>
      </c>
      <c r="I22" s="17">
        <v>0</v>
      </c>
      <c r="J22" s="17">
        <v>15</v>
      </c>
      <c r="K22" s="17">
        <v>21</v>
      </c>
      <c r="L22" s="17">
        <v>20</v>
      </c>
      <c r="M22" s="19">
        <f t="shared" si="0"/>
        <v>58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9">
        <v>21</v>
      </c>
      <c r="B23" s="20" t="s">
        <v>32</v>
      </c>
      <c r="C23" s="21">
        <v>0</v>
      </c>
      <c r="D23" s="22">
        <v>1</v>
      </c>
      <c r="E23" s="23">
        <v>2</v>
      </c>
      <c r="F23" s="22">
        <v>5</v>
      </c>
      <c r="G23" s="17">
        <v>2</v>
      </c>
      <c r="H23" s="17">
        <v>8</v>
      </c>
      <c r="I23" s="17">
        <v>10</v>
      </c>
      <c r="J23" s="17">
        <v>12</v>
      </c>
      <c r="K23" s="17">
        <v>10</v>
      </c>
      <c r="L23" s="17">
        <v>8</v>
      </c>
      <c r="M23" s="19">
        <f t="shared" si="0"/>
        <v>58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9">
        <v>22</v>
      </c>
      <c r="B24" s="20" t="s">
        <v>33</v>
      </c>
      <c r="C24" s="21">
        <v>0</v>
      </c>
      <c r="D24" s="22">
        <v>0</v>
      </c>
      <c r="E24" s="23">
        <v>0</v>
      </c>
      <c r="F24" s="22">
        <v>0</v>
      </c>
      <c r="G24" s="17">
        <v>0</v>
      </c>
      <c r="H24" s="17">
        <v>12</v>
      </c>
      <c r="I24" s="17">
        <v>11</v>
      </c>
      <c r="J24" s="17">
        <v>13</v>
      </c>
      <c r="K24" s="17">
        <v>3</v>
      </c>
      <c r="L24" s="17">
        <v>8</v>
      </c>
      <c r="M24" s="19">
        <f t="shared" si="0"/>
        <v>47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9">
        <v>23</v>
      </c>
      <c r="B25" s="20" t="s">
        <v>34</v>
      </c>
      <c r="C25" s="21">
        <v>0</v>
      </c>
      <c r="D25" s="22">
        <v>0</v>
      </c>
      <c r="E25" s="23">
        <v>0</v>
      </c>
      <c r="F25" s="22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5</v>
      </c>
      <c r="M25" s="19">
        <f t="shared" si="0"/>
        <v>5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9">
        <v>24</v>
      </c>
      <c r="B26" s="20" t="s">
        <v>35</v>
      </c>
      <c r="C26" s="21">
        <v>1</v>
      </c>
      <c r="D26" s="22">
        <v>29</v>
      </c>
      <c r="E26" s="23">
        <v>17</v>
      </c>
      <c r="F26" s="22">
        <v>5</v>
      </c>
      <c r="G26" s="17">
        <v>6</v>
      </c>
      <c r="H26" s="17">
        <v>5</v>
      </c>
      <c r="I26" s="17">
        <v>8</v>
      </c>
      <c r="J26" s="17">
        <v>6</v>
      </c>
      <c r="K26" s="17">
        <v>2</v>
      </c>
      <c r="L26" s="17">
        <v>6</v>
      </c>
      <c r="M26" s="19">
        <f t="shared" si="0"/>
        <v>85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9">
        <v>25</v>
      </c>
      <c r="B27" s="20" t="s">
        <v>36</v>
      </c>
      <c r="C27" s="21">
        <v>0</v>
      </c>
      <c r="D27" s="22">
        <v>0</v>
      </c>
      <c r="E27" s="23">
        <v>0</v>
      </c>
      <c r="F27" s="22">
        <v>0</v>
      </c>
      <c r="G27" s="17">
        <v>0</v>
      </c>
      <c r="H27" s="17">
        <v>5</v>
      </c>
      <c r="I27" s="17">
        <v>7</v>
      </c>
      <c r="J27" s="17">
        <v>9</v>
      </c>
      <c r="K27" s="17">
        <v>0</v>
      </c>
      <c r="L27" s="17">
        <v>5</v>
      </c>
      <c r="M27" s="19">
        <f t="shared" si="0"/>
        <v>26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9">
        <v>26</v>
      </c>
      <c r="B28" s="20" t="s">
        <v>37</v>
      </c>
      <c r="C28" s="21">
        <v>2</v>
      </c>
      <c r="D28" s="22">
        <v>1</v>
      </c>
      <c r="E28" s="23">
        <v>2</v>
      </c>
      <c r="F28" s="22">
        <v>2</v>
      </c>
      <c r="G28" s="17">
        <v>2</v>
      </c>
      <c r="H28" s="17">
        <v>9</v>
      </c>
      <c r="I28" s="17">
        <v>12</v>
      </c>
      <c r="J28" s="17">
        <v>15</v>
      </c>
      <c r="K28" s="17">
        <v>7</v>
      </c>
      <c r="L28" s="17">
        <v>7</v>
      </c>
      <c r="M28" s="19">
        <f t="shared" si="0"/>
        <v>59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9">
        <v>27</v>
      </c>
      <c r="B29" s="20" t="s">
        <v>38</v>
      </c>
      <c r="C29" s="21">
        <v>0</v>
      </c>
      <c r="D29" s="22">
        <v>0</v>
      </c>
      <c r="E29" s="23">
        <v>1</v>
      </c>
      <c r="F29" s="22">
        <v>0</v>
      </c>
      <c r="G29" s="22">
        <v>0</v>
      </c>
      <c r="H29" s="17">
        <v>0</v>
      </c>
      <c r="I29" s="17">
        <v>0</v>
      </c>
      <c r="J29" s="17">
        <v>4</v>
      </c>
      <c r="K29" s="17">
        <v>0</v>
      </c>
      <c r="L29" s="17">
        <v>3</v>
      </c>
      <c r="M29" s="19">
        <f t="shared" si="0"/>
        <v>8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9">
        <v>28</v>
      </c>
      <c r="B30" s="20" t="s">
        <v>39</v>
      </c>
      <c r="C30" s="21">
        <v>0</v>
      </c>
      <c r="D30" s="22">
        <v>0</v>
      </c>
      <c r="E30" s="23">
        <v>0</v>
      </c>
      <c r="F30" s="22">
        <v>2</v>
      </c>
      <c r="G30" s="22">
        <v>0</v>
      </c>
      <c r="H30" s="17">
        <v>0</v>
      </c>
      <c r="I30" s="17">
        <v>0</v>
      </c>
      <c r="J30" s="17">
        <v>5</v>
      </c>
      <c r="K30" s="17">
        <v>5</v>
      </c>
      <c r="L30" s="17">
        <v>9</v>
      </c>
      <c r="M30" s="19">
        <f t="shared" si="0"/>
        <v>21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9">
        <v>29</v>
      </c>
      <c r="B31" s="20" t="s">
        <v>43</v>
      </c>
      <c r="C31" s="21">
        <v>0</v>
      </c>
      <c r="D31" s="22">
        <v>0</v>
      </c>
      <c r="E31" s="23">
        <v>0</v>
      </c>
      <c r="F31" s="22">
        <v>0</v>
      </c>
      <c r="G31" s="22">
        <v>0</v>
      </c>
      <c r="H31" s="17">
        <v>0</v>
      </c>
      <c r="I31" s="17">
        <v>3</v>
      </c>
      <c r="J31" s="17">
        <v>8</v>
      </c>
      <c r="K31" s="17">
        <v>4</v>
      </c>
      <c r="L31" s="17">
        <v>5</v>
      </c>
      <c r="M31" s="19">
        <f t="shared" si="0"/>
        <v>20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9">
        <v>30</v>
      </c>
      <c r="B32" s="20" t="s">
        <v>41</v>
      </c>
      <c r="C32" s="21">
        <v>0</v>
      </c>
      <c r="D32" s="22">
        <v>0</v>
      </c>
      <c r="E32" s="23">
        <v>8</v>
      </c>
      <c r="F32" s="22">
        <v>5</v>
      </c>
      <c r="G32" s="22">
        <v>0</v>
      </c>
      <c r="H32" s="17">
        <v>2</v>
      </c>
      <c r="I32" s="17">
        <v>6</v>
      </c>
      <c r="J32" s="17">
        <v>9</v>
      </c>
      <c r="K32" s="17">
        <v>0</v>
      </c>
      <c r="L32" s="17">
        <v>4</v>
      </c>
      <c r="M32" s="19">
        <f t="shared" si="0"/>
        <v>34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9">
        <v>31</v>
      </c>
      <c r="B33" s="20" t="s">
        <v>42</v>
      </c>
      <c r="C33" s="21">
        <v>0</v>
      </c>
      <c r="D33" s="22">
        <v>0</v>
      </c>
      <c r="E33" s="23">
        <v>0</v>
      </c>
      <c r="F33" s="22">
        <v>0</v>
      </c>
      <c r="G33" s="22">
        <v>0</v>
      </c>
      <c r="H33" s="17">
        <v>0</v>
      </c>
      <c r="I33" s="17">
        <v>0</v>
      </c>
      <c r="J33" s="17">
        <v>3</v>
      </c>
      <c r="K33" s="17">
        <v>2</v>
      </c>
      <c r="L33" s="17">
        <v>1</v>
      </c>
      <c r="M33" s="19">
        <f t="shared" si="0"/>
        <v>6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"/>
    <row r="235" spans="1:24" ht="15.75" customHeight="1" x14ac:dyDescent="0.2"/>
    <row r="236" spans="1:24" ht="15.75" customHeight="1" x14ac:dyDescent="0.2"/>
    <row r="237" spans="1:24" ht="15.75" customHeight="1" x14ac:dyDescent="0.2"/>
    <row r="238" spans="1:24" ht="15.75" customHeight="1" x14ac:dyDescent="0.2"/>
    <row r="239" spans="1:24" ht="15.75" customHeight="1" x14ac:dyDescent="0.2"/>
    <row r="240" spans="1:2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pageMargins left="0.70866141732283472" right="0.70866141732283472" top="0.78740157480314965" bottom="0.78740157480314965" header="0" footer="0"/>
  <pageSetup paperSize="9" scale="9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tabSelected="1" topLeftCell="B1" workbookViewId="0">
      <selection activeCell="B1" sqref="B1"/>
    </sheetView>
  </sheetViews>
  <sheetFormatPr defaultColWidth="12.625" defaultRowHeight="15" customHeight="1" x14ac:dyDescent="0.2"/>
  <cols>
    <col min="1" max="1" width="2.875" customWidth="1"/>
    <col min="2" max="2" width="34.75" customWidth="1"/>
    <col min="3" max="11" width="7.25" customWidth="1"/>
    <col min="12" max="12" width="10.25" customWidth="1"/>
    <col min="13" max="13" width="7.25" customWidth="1"/>
    <col min="14" max="24" width="12.5" customWidth="1"/>
  </cols>
  <sheetData>
    <row r="1" spans="1:24" ht="15" customHeight="1" x14ac:dyDescent="0.25">
      <c r="B1" s="25" t="s">
        <v>44</v>
      </c>
    </row>
    <row r="2" spans="1:24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7" t="s">
        <v>7</v>
      </c>
      <c r="J2" s="7" t="s">
        <v>8</v>
      </c>
      <c r="K2" s="7" t="s">
        <v>9</v>
      </c>
      <c r="L2" s="8" t="s">
        <v>10</v>
      </c>
      <c r="M2" s="7" t="s">
        <v>11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24">
        <v>1</v>
      </c>
      <c r="B3" s="10" t="s">
        <v>12</v>
      </c>
      <c r="C3" s="11">
        <v>0</v>
      </c>
      <c r="D3" s="12">
        <v>0</v>
      </c>
      <c r="E3" s="13">
        <v>37</v>
      </c>
      <c r="F3" s="12">
        <v>5</v>
      </c>
      <c r="G3" s="12">
        <v>4</v>
      </c>
      <c r="H3" s="12">
        <v>19</v>
      </c>
      <c r="I3" s="12">
        <v>21</v>
      </c>
      <c r="J3" s="12">
        <v>30</v>
      </c>
      <c r="K3" s="12">
        <v>20</v>
      </c>
      <c r="L3" s="12">
        <v>30</v>
      </c>
      <c r="M3" s="14">
        <f t="shared" ref="M3:M33" si="0">SUM(C3:L3)</f>
        <v>166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" customHeight="1" x14ac:dyDescent="0.25">
      <c r="A4" s="9">
        <v>2</v>
      </c>
      <c r="B4" s="15" t="s">
        <v>13</v>
      </c>
      <c r="C4" s="16">
        <v>0</v>
      </c>
      <c r="D4" s="17">
        <v>0</v>
      </c>
      <c r="E4" s="18">
        <v>3</v>
      </c>
      <c r="F4" s="17">
        <v>3</v>
      </c>
      <c r="G4" s="17">
        <v>0</v>
      </c>
      <c r="H4" s="17">
        <v>0</v>
      </c>
      <c r="I4" s="17">
        <v>0</v>
      </c>
      <c r="J4" s="17">
        <v>2</v>
      </c>
      <c r="K4" s="17">
        <v>3</v>
      </c>
      <c r="L4" s="17">
        <v>3</v>
      </c>
      <c r="M4" s="19">
        <f t="shared" si="0"/>
        <v>14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9.25" customHeight="1" x14ac:dyDescent="0.25">
      <c r="A5" s="9">
        <v>3</v>
      </c>
      <c r="B5" s="20" t="s">
        <v>14</v>
      </c>
      <c r="C5" s="21">
        <v>0</v>
      </c>
      <c r="D5" s="22">
        <v>0</v>
      </c>
      <c r="E5" s="23">
        <v>10</v>
      </c>
      <c r="F5" s="22">
        <v>6</v>
      </c>
      <c r="G5" s="17">
        <v>7</v>
      </c>
      <c r="H5" s="17">
        <v>9</v>
      </c>
      <c r="I5" s="17">
        <v>11</v>
      </c>
      <c r="J5" s="17">
        <v>21</v>
      </c>
      <c r="K5" s="17">
        <v>9</v>
      </c>
      <c r="L5" s="17">
        <v>11</v>
      </c>
      <c r="M5" s="19">
        <f t="shared" si="0"/>
        <v>84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" customHeight="1" x14ac:dyDescent="0.25">
      <c r="A6" s="9">
        <v>4</v>
      </c>
      <c r="B6" s="20" t="s">
        <v>15</v>
      </c>
      <c r="C6" s="21">
        <v>0</v>
      </c>
      <c r="D6" s="22">
        <v>3</v>
      </c>
      <c r="E6" s="23">
        <v>0</v>
      </c>
      <c r="F6" s="22">
        <v>0</v>
      </c>
      <c r="G6" s="17">
        <v>0</v>
      </c>
      <c r="H6" s="17">
        <v>4</v>
      </c>
      <c r="I6" s="17">
        <v>9</v>
      </c>
      <c r="J6" s="17">
        <v>11</v>
      </c>
      <c r="K6" s="17">
        <v>5</v>
      </c>
      <c r="L6" s="17">
        <v>7</v>
      </c>
      <c r="M6" s="19">
        <f t="shared" si="0"/>
        <v>39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25">
      <c r="A7" s="19">
        <v>5</v>
      </c>
      <c r="B7" s="20" t="s">
        <v>16</v>
      </c>
      <c r="C7" s="21">
        <v>0</v>
      </c>
      <c r="D7" s="22">
        <v>15</v>
      </c>
      <c r="E7" s="23">
        <v>0</v>
      </c>
      <c r="F7" s="22">
        <v>0</v>
      </c>
      <c r="G7" s="17">
        <v>0</v>
      </c>
      <c r="H7" s="17">
        <v>4</v>
      </c>
      <c r="I7" s="17">
        <v>3</v>
      </c>
      <c r="J7" s="17">
        <v>5</v>
      </c>
      <c r="K7" s="17">
        <v>3</v>
      </c>
      <c r="L7" s="17">
        <v>8</v>
      </c>
      <c r="M7" s="19">
        <f t="shared" si="0"/>
        <v>38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 x14ac:dyDescent="0.25">
      <c r="A8" s="19">
        <v>6</v>
      </c>
      <c r="B8" s="20" t="s">
        <v>17</v>
      </c>
      <c r="C8" s="21">
        <v>0</v>
      </c>
      <c r="D8" s="22">
        <v>0</v>
      </c>
      <c r="E8" s="23">
        <v>0</v>
      </c>
      <c r="F8" s="22">
        <v>0</v>
      </c>
      <c r="G8" s="17">
        <v>0</v>
      </c>
      <c r="H8" s="17">
        <v>2</v>
      </c>
      <c r="I8" s="17">
        <v>5</v>
      </c>
      <c r="J8" s="17">
        <v>7</v>
      </c>
      <c r="K8" s="17">
        <v>5</v>
      </c>
      <c r="L8" s="17">
        <v>8</v>
      </c>
      <c r="M8" s="19">
        <f t="shared" si="0"/>
        <v>27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25">
      <c r="A9" s="19">
        <v>7</v>
      </c>
      <c r="B9" s="20" t="s">
        <v>18</v>
      </c>
      <c r="C9" s="21">
        <v>0</v>
      </c>
      <c r="D9" s="22">
        <v>0</v>
      </c>
      <c r="E9" s="23">
        <v>0</v>
      </c>
      <c r="F9" s="22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9">
        <f t="shared" si="0"/>
        <v>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" customHeight="1" x14ac:dyDescent="0.25">
      <c r="A10" s="19">
        <v>8</v>
      </c>
      <c r="B10" s="20" t="s">
        <v>19</v>
      </c>
      <c r="C10" s="21">
        <v>15</v>
      </c>
      <c r="D10" s="22">
        <v>22</v>
      </c>
      <c r="E10" s="23">
        <v>8</v>
      </c>
      <c r="F10" s="22">
        <v>6</v>
      </c>
      <c r="G10" s="17">
        <v>3</v>
      </c>
      <c r="H10" s="17">
        <v>12</v>
      </c>
      <c r="I10" s="17">
        <v>29</v>
      </c>
      <c r="J10" s="17">
        <v>33</v>
      </c>
      <c r="K10" s="17">
        <v>25</v>
      </c>
      <c r="L10" s="17">
        <v>25</v>
      </c>
      <c r="M10" s="19">
        <f t="shared" si="0"/>
        <v>178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25">
      <c r="A11" s="9">
        <v>9</v>
      </c>
      <c r="B11" s="20" t="s">
        <v>20</v>
      </c>
      <c r="C11" s="21">
        <v>1</v>
      </c>
      <c r="D11" s="22">
        <v>1</v>
      </c>
      <c r="E11" s="23">
        <v>4</v>
      </c>
      <c r="F11" s="22">
        <v>2</v>
      </c>
      <c r="G11" s="17">
        <v>3</v>
      </c>
      <c r="H11" s="17">
        <v>9</v>
      </c>
      <c r="I11" s="17">
        <v>10</v>
      </c>
      <c r="J11" s="17">
        <v>8</v>
      </c>
      <c r="K11" s="17">
        <v>12</v>
      </c>
      <c r="L11" s="17">
        <v>15</v>
      </c>
      <c r="M11" s="19">
        <f t="shared" si="0"/>
        <v>65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" customHeight="1" x14ac:dyDescent="0.25">
      <c r="A12" s="9">
        <v>10</v>
      </c>
      <c r="B12" s="20" t="s">
        <v>21</v>
      </c>
      <c r="C12" s="21">
        <v>0</v>
      </c>
      <c r="D12" s="22">
        <v>0</v>
      </c>
      <c r="E12" s="23">
        <v>0</v>
      </c>
      <c r="F12" s="22">
        <v>0</v>
      </c>
      <c r="G12" s="17">
        <v>2</v>
      </c>
      <c r="H12" s="17">
        <v>18</v>
      </c>
      <c r="I12" s="17">
        <v>18</v>
      </c>
      <c r="J12" s="17">
        <v>15</v>
      </c>
      <c r="K12" s="17">
        <v>8</v>
      </c>
      <c r="L12" s="17">
        <v>8</v>
      </c>
      <c r="M12" s="19">
        <f t="shared" si="0"/>
        <v>69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" customHeight="1" x14ac:dyDescent="0.25">
      <c r="A13" s="9">
        <v>11</v>
      </c>
      <c r="B13" s="20" t="s">
        <v>22</v>
      </c>
      <c r="C13" s="21">
        <v>0</v>
      </c>
      <c r="D13" s="22">
        <v>1</v>
      </c>
      <c r="E13" s="23">
        <v>1</v>
      </c>
      <c r="F13" s="22">
        <v>1</v>
      </c>
      <c r="G13" s="17">
        <v>0</v>
      </c>
      <c r="H13" s="17">
        <v>7</v>
      </c>
      <c r="I13" s="17">
        <v>8</v>
      </c>
      <c r="J13" s="17">
        <v>24</v>
      </c>
      <c r="K13" s="17">
        <v>6</v>
      </c>
      <c r="L13" s="17">
        <v>10</v>
      </c>
      <c r="M13" s="19">
        <f t="shared" si="0"/>
        <v>58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25">
      <c r="A14" s="9">
        <v>12</v>
      </c>
      <c r="B14" s="20" t="s">
        <v>23</v>
      </c>
      <c r="C14" s="21">
        <v>48</v>
      </c>
      <c r="D14" s="22">
        <v>2</v>
      </c>
      <c r="E14" s="23">
        <v>8</v>
      </c>
      <c r="F14" s="22">
        <v>6</v>
      </c>
      <c r="G14" s="17">
        <v>3</v>
      </c>
      <c r="H14" s="17">
        <v>4</v>
      </c>
      <c r="I14" s="17">
        <v>4</v>
      </c>
      <c r="J14" s="17">
        <v>7</v>
      </c>
      <c r="K14" s="17">
        <v>6</v>
      </c>
      <c r="L14" s="17">
        <v>5</v>
      </c>
      <c r="M14" s="19">
        <f t="shared" si="0"/>
        <v>93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" customHeight="1" x14ac:dyDescent="0.25">
      <c r="A15" s="9">
        <v>13</v>
      </c>
      <c r="B15" s="20" t="s">
        <v>24</v>
      </c>
      <c r="C15" s="21">
        <v>2</v>
      </c>
      <c r="D15" s="22">
        <v>15</v>
      </c>
      <c r="E15" s="23">
        <v>2</v>
      </c>
      <c r="F15" s="22">
        <v>5</v>
      </c>
      <c r="G15" s="17">
        <v>4</v>
      </c>
      <c r="H15" s="17">
        <v>2</v>
      </c>
      <c r="I15" s="17">
        <v>3</v>
      </c>
      <c r="J15" s="17">
        <v>6</v>
      </c>
      <c r="K15" s="17">
        <v>3</v>
      </c>
      <c r="L15" s="17">
        <v>3</v>
      </c>
      <c r="M15" s="19">
        <f t="shared" si="0"/>
        <v>45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" customHeight="1" x14ac:dyDescent="0.25">
      <c r="A16" s="9">
        <v>14</v>
      </c>
      <c r="B16" s="20" t="s">
        <v>25</v>
      </c>
      <c r="C16" s="21">
        <v>2</v>
      </c>
      <c r="D16" s="22">
        <v>12</v>
      </c>
      <c r="E16" s="23">
        <v>11</v>
      </c>
      <c r="F16" s="22">
        <v>6</v>
      </c>
      <c r="G16" s="17">
        <v>11</v>
      </c>
      <c r="H16" s="17">
        <v>21</v>
      </c>
      <c r="I16" s="17">
        <v>25</v>
      </c>
      <c r="J16" s="17">
        <v>32</v>
      </c>
      <c r="K16" s="17">
        <v>14</v>
      </c>
      <c r="L16" s="17">
        <v>15</v>
      </c>
      <c r="M16" s="19">
        <f t="shared" si="0"/>
        <v>149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" customHeight="1" x14ac:dyDescent="0.25">
      <c r="A17" s="9">
        <v>15</v>
      </c>
      <c r="B17" s="20" t="s">
        <v>26</v>
      </c>
      <c r="C17" s="21">
        <v>0</v>
      </c>
      <c r="D17" s="22">
        <v>0</v>
      </c>
      <c r="E17" s="23">
        <v>0</v>
      </c>
      <c r="F17" s="22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>
        <f t="shared" si="0"/>
        <v>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 customHeight="1" x14ac:dyDescent="0.25">
      <c r="A18" s="9">
        <v>16</v>
      </c>
      <c r="B18" s="20" t="s">
        <v>27</v>
      </c>
      <c r="C18" s="21">
        <v>1</v>
      </c>
      <c r="D18" s="22">
        <v>0</v>
      </c>
      <c r="E18" s="23">
        <v>2</v>
      </c>
      <c r="F18" s="22">
        <v>0</v>
      </c>
      <c r="G18" s="17">
        <v>0</v>
      </c>
      <c r="H18" s="17">
        <v>0</v>
      </c>
      <c r="I18" s="17">
        <v>5</v>
      </c>
      <c r="J18" s="17">
        <v>6</v>
      </c>
      <c r="K18" s="17">
        <v>7</v>
      </c>
      <c r="L18" s="17">
        <v>9</v>
      </c>
      <c r="M18" s="19">
        <f t="shared" si="0"/>
        <v>30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" customHeight="1" x14ac:dyDescent="0.25">
      <c r="A19" s="9">
        <v>17</v>
      </c>
      <c r="B19" s="20" t="s">
        <v>28</v>
      </c>
      <c r="C19" s="21">
        <v>4</v>
      </c>
      <c r="D19" s="22">
        <v>12</v>
      </c>
      <c r="E19" s="23">
        <v>15</v>
      </c>
      <c r="F19" s="22">
        <v>32</v>
      </c>
      <c r="G19" s="17">
        <v>33</v>
      </c>
      <c r="H19" s="17">
        <v>33</v>
      </c>
      <c r="I19" s="17">
        <v>52</v>
      </c>
      <c r="J19" s="17">
        <v>62</v>
      </c>
      <c r="K19" s="17">
        <v>18</v>
      </c>
      <c r="L19" s="17">
        <v>20</v>
      </c>
      <c r="M19" s="19">
        <f t="shared" si="0"/>
        <v>281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9">
        <v>18</v>
      </c>
      <c r="B20" s="20" t="s">
        <v>29</v>
      </c>
      <c r="C20" s="21">
        <v>2</v>
      </c>
      <c r="D20" s="22">
        <v>1</v>
      </c>
      <c r="E20" s="23">
        <v>0</v>
      </c>
      <c r="F20" s="22">
        <v>0</v>
      </c>
      <c r="G20" s="17">
        <v>0</v>
      </c>
      <c r="H20" s="17">
        <v>8</v>
      </c>
      <c r="I20" s="17">
        <v>14</v>
      </c>
      <c r="J20" s="17">
        <v>20</v>
      </c>
      <c r="K20" s="17">
        <v>4</v>
      </c>
      <c r="L20" s="17">
        <v>6</v>
      </c>
      <c r="M20" s="19">
        <f t="shared" si="0"/>
        <v>55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9">
        <v>19</v>
      </c>
      <c r="B21" s="20" t="s">
        <v>30</v>
      </c>
      <c r="C21" s="21">
        <v>0</v>
      </c>
      <c r="D21" s="22">
        <v>0</v>
      </c>
      <c r="E21" s="23">
        <v>0</v>
      </c>
      <c r="F21" s="22">
        <v>2</v>
      </c>
      <c r="G21" s="17">
        <v>1</v>
      </c>
      <c r="H21" s="17">
        <v>1</v>
      </c>
      <c r="I21" s="17">
        <v>2</v>
      </c>
      <c r="J21" s="17">
        <v>8</v>
      </c>
      <c r="K21" s="17">
        <v>0</v>
      </c>
      <c r="L21" s="17">
        <v>4</v>
      </c>
      <c r="M21" s="19">
        <f t="shared" si="0"/>
        <v>18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9">
        <v>20</v>
      </c>
      <c r="B22" s="20" t="s">
        <v>31</v>
      </c>
      <c r="C22" s="21">
        <v>2</v>
      </c>
      <c r="D22" s="22">
        <v>0</v>
      </c>
      <c r="E22" s="23">
        <v>0</v>
      </c>
      <c r="F22" s="22">
        <v>0</v>
      </c>
      <c r="G22" s="17">
        <v>0</v>
      </c>
      <c r="H22" s="17">
        <v>0</v>
      </c>
      <c r="I22" s="17">
        <v>0</v>
      </c>
      <c r="J22" s="17">
        <v>14</v>
      </c>
      <c r="K22" s="17">
        <v>16</v>
      </c>
      <c r="L22" s="17">
        <v>19</v>
      </c>
      <c r="M22" s="19">
        <f t="shared" si="0"/>
        <v>51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9">
        <v>21</v>
      </c>
      <c r="B23" s="20" t="s">
        <v>32</v>
      </c>
      <c r="C23" s="21">
        <v>0</v>
      </c>
      <c r="D23" s="22">
        <v>1</v>
      </c>
      <c r="E23" s="23">
        <v>1</v>
      </c>
      <c r="F23" s="22">
        <v>4</v>
      </c>
      <c r="G23" s="17">
        <v>2</v>
      </c>
      <c r="H23" s="17">
        <v>4</v>
      </c>
      <c r="I23" s="17">
        <v>6</v>
      </c>
      <c r="J23" s="17">
        <v>8</v>
      </c>
      <c r="K23" s="17">
        <v>9</v>
      </c>
      <c r="L23" s="17">
        <v>7</v>
      </c>
      <c r="M23" s="19">
        <f t="shared" si="0"/>
        <v>42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9">
        <v>22</v>
      </c>
      <c r="B24" s="20" t="s">
        <v>33</v>
      </c>
      <c r="C24" s="21">
        <v>0</v>
      </c>
      <c r="D24" s="22">
        <v>0</v>
      </c>
      <c r="E24" s="23">
        <v>0</v>
      </c>
      <c r="F24" s="22">
        <v>0</v>
      </c>
      <c r="G24" s="17">
        <v>0</v>
      </c>
      <c r="H24" s="17">
        <v>8</v>
      </c>
      <c r="I24" s="17">
        <v>8</v>
      </c>
      <c r="J24" s="17">
        <v>9</v>
      </c>
      <c r="K24" s="17">
        <v>9</v>
      </c>
      <c r="L24" s="17">
        <v>7</v>
      </c>
      <c r="M24" s="19">
        <f t="shared" si="0"/>
        <v>41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9">
        <v>23</v>
      </c>
      <c r="B25" s="20" t="s">
        <v>34</v>
      </c>
      <c r="C25" s="21">
        <v>0</v>
      </c>
      <c r="D25" s="22">
        <v>0</v>
      </c>
      <c r="E25" s="23">
        <v>0</v>
      </c>
      <c r="F25" s="22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5</v>
      </c>
      <c r="M25" s="19">
        <f t="shared" si="0"/>
        <v>5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9">
        <v>24</v>
      </c>
      <c r="B26" s="20" t="s">
        <v>35</v>
      </c>
      <c r="C26" s="21">
        <v>1</v>
      </c>
      <c r="D26" s="22">
        <v>1</v>
      </c>
      <c r="E26" s="23">
        <v>0</v>
      </c>
      <c r="F26" s="22">
        <v>3</v>
      </c>
      <c r="G26" s="17">
        <v>2</v>
      </c>
      <c r="H26" s="17">
        <v>3</v>
      </c>
      <c r="I26" s="17">
        <v>3</v>
      </c>
      <c r="J26" s="17">
        <v>6</v>
      </c>
      <c r="K26" s="17">
        <v>2</v>
      </c>
      <c r="L26" s="17">
        <v>5</v>
      </c>
      <c r="M26" s="19">
        <f t="shared" si="0"/>
        <v>26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9">
        <v>25</v>
      </c>
      <c r="B27" s="20" t="s">
        <v>36</v>
      </c>
      <c r="C27" s="21">
        <v>0</v>
      </c>
      <c r="D27" s="22">
        <v>0</v>
      </c>
      <c r="E27" s="23">
        <v>0</v>
      </c>
      <c r="F27" s="22">
        <v>0</v>
      </c>
      <c r="G27" s="17">
        <v>0</v>
      </c>
      <c r="H27" s="17">
        <v>0</v>
      </c>
      <c r="I27" s="17">
        <v>5</v>
      </c>
      <c r="J27" s="17">
        <v>8</v>
      </c>
      <c r="K27" s="17">
        <v>0</v>
      </c>
      <c r="L27" s="17">
        <v>4</v>
      </c>
      <c r="M27" s="19">
        <f t="shared" si="0"/>
        <v>17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9">
        <v>26</v>
      </c>
      <c r="B28" s="20" t="s">
        <v>37</v>
      </c>
      <c r="C28" s="21">
        <v>2</v>
      </c>
      <c r="D28" s="22">
        <v>1</v>
      </c>
      <c r="E28" s="23">
        <v>1</v>
      </c>
      <c r="F28" s="22">
        <v>2</v>
      </c>
      <c r="G28" s="17">
        <v>3</v>
      </c>
      <c r="H28" s="17">
        <v>7</v>
      </c>
      <c r="I28" s="17">
        <v>10</v>
      </c>
      <c r="J28" s="17">
        <v>9</v>
      </c>
      <c r="K28" s="17">
        <v>7</v>
      </c>
      <c r="L28" s="17">
        <v>8</v>
      </c>
      <c r="M28" s="19">
        <f t="shared" si="0"/>
        <v>50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9">
        <v>27</v>
      </c>
      <c r="B29" s="20" t="s">
        <v>38</v>
      </c>
      <c r="C29" s="21">
        <v>0</v>
      </c>
      <c r="D29" s="22">
        <v>0</v>
      </c>
      <c r="E29" s="23">
        <v>1</v>
      </c>
      <c r="F29" s="22">
        <v>0</v>
      </c>
      <c r="G29" s="22">
        <v>0</v>
      </c>
      <c r="H29" s="17">
        <v>0</v>
      </c>
      <c r="I29" s="17">
        <v>0</v>
      </c>
      <c r="J29" s="17">
        <v>4</v>
      </c>
      <c r="K29" s="17">
        <v>0</v>
      </c>
      <c r="L29" s="17">
        <v>3</v>
      </c>
      <c r="M29" s="19">
        <f t="shared" si="0"/>
        <v>8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9">
        <v>28</v>
      </c>
      <c r="B30" s="20" t="s">
        <v>39</v>
      </c>
      <c r="C30" s="21">
        <v>0</v>
      </c>
      <c r="D30" s="22">
        <v>0</v>
      </c>
      <c r="E30" s="23">
        <v>0</v>
      </c>
      <c r="F30" s="22">
        <v>1</v>
      </c>
      <c r="G30" s="22">
        <v>1</v>
      </c>
      <c r="H30" s="17">
        <v>1</v>
      </c>
      <c r="I30" s="17">
        <v>1</v>
      </c>
      <c r="J30" s="17">
        <v>5</v>
      </c>
      <c r="K30" s="17">
        <v>5</v>
      </c>
      <c r="L30" s="17">
        <v>9</v>
      </c>
      <c r="M30" s="19">
        <f t="shared" si="0"/>
        <v>23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9">
        <v>29</v>
      </c>
      <c r="B31" s="20" t="s">
        <v>43</v>
      </c>
      <c r="C31" s="21">
        <v>0</v>
      </c>
      <c r="D31" s="22">
        <v>0</v>
      </c>
      <c r="E31" s="23">
        <v>0</v>
      </c>
      <c r="F31" s="22">
        <v>0</v>
      </c>
      <c r="G31" s="22">
        <v>0</v>
      </c>
      <c r="H31" s="17">
        <v>0</v>
      </c>
      <c r="I31" s="17">
        <v>3</v>
      </c>
      <c r="J31" s="17">
        <v>7</v>
      </c>
      <c r="K31" s="17">
        <v>4</v>
      </c>
      <c r="L31" s="17">
        <v>4</v>
      </c>
      <c r="M31" s="19">
        <f t="shared" si="0"/>
        <v>18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9">
        <v>30</v>
      </c>
      <c r="B32" s="20" t="s">
        <v>41</v>
      </c>
      <c r="C32" s="21">
        <v>0</v>
      </c>
      <c r="D32" s="22">
        <v>0</v>
      </c>
      <c r="E32" s="23">
        <v>7</v>
      </c>
      <c r="F32" s="22">
        <v>7</v>
      </c>
      <c r="G32" s="22">
        <v>0</v>
      </c>
      <c r="H32" s="17">
        <v>2</v>
      </c>
      <c r="I32" s="17">
        <v>5</v>
      </c>
      <c r="J32" s="17">
        <v>8</v>
      </c>
      <c r="K32" s="17">
        <v>0</v>
      </c>
      <c r="L32" s="17">
        <v>4</v>
      </c>
      <c r="M32" s="19">
        <f t="shared" si="0"/>
        <v>33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9">
        <v>31</v>
      </c>
      <c r="B33" s="20" t="s">
        <v>42</v>
      </c>
      <c r="C33" s="21">
        <v>0</v>
      </c>
      <c r="D33" s="22">
        <v>0</v>
      </c>
      <c r="E33" s="23">
        <v>0</v>
      </c>
      <c r="F33" s="22">
        <v>0</v>
      </c>
      <c r="G33" s="22">
        <v>0</v>
      </c>
      <c r="H33" s="17">
        <v>0</v>
      </c>
      <c r="I33" s="17">
        <v>0</v>
      </c>
      <c r="J33" s="17">
        <v>3</v>
      </c>
      <c r="K33" s="17">
        <v>2</v>
      </c>
      <c r="L33" s="17">
        <v>1</v>
      </c>
      <c r="M33" s="19">
        <f t="shared" si="0"/>
        <v>6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"/>
    <row r="235" spans="1:24" ht="15.75" customHeight="1" x14ac:dyDescent="0.2"/>
    <row r="236" spans="1:24" ht="15.75" customHeight="1" x14ac:dyDescent="0.2"/>
    <row r="237" spans="1:24" ht="15.75" customHeight="1" x14ac:dyDescent="0.2"/>
    <row r="238" spans="1:24" ht="15.75" customHeight="1" x14ac:dyDescent="0.2"/>
    <row r="239" spans="1:24" ht="15.75" customHeight="1" x14ac:dyDescent="0.2"/>
    <row r="240" spans="1:2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pageMargins left="0.70866141732283472" right="0.70866141732283472" top="0.78740157480314965" bottom="0.78740157480314965" header="0" footer="0"/>
  <pageSetup paperSize="9" scale="9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2.625" defaultRowHeight="15" customHeight="1" x14ac:dyDescent="0.2"/>
  <cols>
    <col min="1" max="6" width="5.75" customWidth="1"/>
    <col min="7" max="26" width="11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2.625" defaultRowHeight="15" customHeight="1" x14ac:dyDescent="0.2"/>
  <cols>
    <col min="1" max="6" width="5.75" customWidth="1"/>
    <col min="7" max="26" width="11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počet přihlášení</vt:lpstr>
      <vt:lpstr>počet dotazů</vt:lpstr>
      <vt:lpstr>počet zobr.pl.textů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Korandová Barbora</dc:creator>
  <cp:lastModifiedBy>Nová Hana</cp:lastModifiedBy>
  <cp:lastPrinted>2022-02-09T08:34:29Z</cp:lastPrinted>
  <dcterms:created xsi:type="dcterms:W3CDTF">2021-04-13T12:05:48Z</dcterms:created>
  <dcterms:modified xsi:type="dcterms:W3CDTF">2022-02-09T08:34:34Z</dcterms:modified>
</cp:coreProperties>
</file>