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9" i="1" l="1"/>
  <c r="E19" i="1"/>
</calcChain>
</file>

<file path=xl/sharedStrings.xml><?xml version="1.0" encoding="utf-8"?>
<sst xmlns="http://schemas.openxmlformats.org/spreadsheetml/2006/main" count="58" uniqueCount="58">
  <si>
    <t>Č. proj.</t>
  </si>
  <si>
    <t>Č.j.</t>
  </si>
  <si>
    <t>Název</t>
  </si>
  <si>
    <t>Žadatel</t>
  </si>
  <si>
    <t>80204/2019</t>
  </si>
  <si>
    <t>Digitalizace starých tisků - 4. část</t>
  </si>
  <si>
    <t>Oblastní muzeum v Lounech, p.o.</t>
  </si>
  <si>
    <t>81349/2019</t>
  </si>
  <si>
    <t>Digitalizace historických vzácných fondů II.</t>
  </si>
  <si>
    <t>Oblastní muzeum a galerie v Mostě, p.o.</t>
  </si>
  <si>
    <t>81548/2019</t>
  </si>
  <si>
    <t>Digitalizace rukopisů z knihovny benedikt. opatství  Rajhrad</t>
  </si>
  <si>
    <t>Muzeum Brněnska, p.o.</t>
  </si>
  <si>
    <t>81953/2019</t>
  </si>
  <si>
    <t>Digitalizace rukopisů sign. DA - DE z 16.-19. století. II. etapa.</t>
  </si>
  <si>
    <t>Královská kanonie premonstrátů na Strahově</t>
  </si>
  <si>
    <t>81987/2019</t>
  </si>
  <si>
    <t>Digitalizace tisků 17. století s vzácnými vazbami</t>
  </si>
  <si>
    <t>Západočeské muzeum v Plzni</t>
  </si>
  <si>
    <t>82093/2019</t>
  </si>
  <si>
    <t>Historie a vojenství v dobových písemnostech</t>
  </si>
  <si>
    <t>Vojenský historický ústav</t>
  </si>
  <si>
    <t>82549/2019</t>
  </si>
  <si>
    <t>Digitalizace a restaurace vzácných tisků a rukopisů Národní lékařské knihovny</t>
  </si>
  <si>
    <t>ČR - Národní lékařská knihovna</t>
  </si>
  <si>
    <t>82728/2019</t>
  </si>
  <si>
    <t>Rukopisy, prvotisky a st. tisky z fondu Knihovny AV ČR (restaurování a digitalizace) IV.</t>
  </si>
  <si>
    <t>Knihovna AV ČR, v.v.i.</t>
  </si>
  <si>
    <t>82778/2019</t>
  </si>
  <si>
    <t>Ochranné obaly pro rukopisy, inkunábule a staré tisky VKOL</t>
  </si>
  <si>
    <t>Vědecká knihovna v Olomouci</t>
  </si>
  <si>
    <t>83136/2019</t>
  </si>
  <si>
    <t>Restaurování a digitalizace dvou st. tisků ze sbírek Městského muzea a galerie Polička</t>
  </si>
  <si>
    <t>Městské muzeum a galerie Polička</t>
  </si>
  <si>
    <t>83257/2019</t>
  </si>
  <si>
    <t>Digitalizace rukopisů s regionální tématikou ze 17. a 18. století</t>
  </si>
  <si>
    <t>Regionální muzeum v Teplicích, p.o.</t>
  </si>
  <si>
    <t>83662/2019</t>
  </si>
  <si>
    <t>Digitalizace bohemikálních dokumentů NTK</t>
  </si>
  <si>
    <t>Národní technická knihovna</t>
  </si>
  <si>
    <t>84141/2019</t>
  </si>
  <si>
    <t>Digitalizace písemných památek severních Čech II</t>
  </si>
  <si>
    <t>Severočeské muzeum v Liberci, p.o.</t>
  </si>
  <si>
    <t>84320/2019</t>
  </si>
  <si>
    <t>Digitalizace souboru unikátních rkp a st. tisků z knihovny Muzea Jindřichohradecka (6. etapa)</t>
  </si>
  <si>
    <t>Muzeum Jindřichohradecka</t>
  </si>
  <si>
    <t>84497/2019</t>
  </si>
  <si>
    <t>Digitalizace a restaurování rkp receptáře milosrdného bratra Q. Dihra z 18. stol.</t>
  </si>
  <si>
    <t>CELKEM</t>
  </si>
  <si>
    <t>Požadavek</t>
  </si>
  <si>
    <t>Dotace</t>
  </si>
  <si>
    <t>Podprogram VISK 6</t>
  </si>
  <si>
    <t>Rok 2020</t>
  </si>
  <si>
    <t>Univerzita Karlova v Praze. Farm. fakulta v Hr. Králové</t>
  </si>
  <si>
    <t>Zprac. Mgr. Petra Miturová, tajemnice komise</t>
  </si>
  <si>
    <t xml:space="preserve">             předseda komise</t>
  </si>
  <si>
    <t xml:space="preserve">          11.2.2020</t>
  </si>
  <si>
    <t>Schválil: PhDr. Zdeněk Uhlíř,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</si>
</sst>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4" fillId="0" borderId="0" xfId="1" applyFont="1"/>
    <xf numFmtId="3" fontId="4" fillId="0" borderId="1" xfId="1" applyNumberFormat="1" applyFont="1" applyBorder="1"/>
    <xf numFmtId="0" fontId="4" fillId="0" borderId="1" xfId="1" applyFont="1" applyBorder="1"/>
    <xf numFmtId="3" fontId="4" fillId="0" borderId="1" xfId="1" applyNumberFormat="1" applyFont="1" applyFill="1" applyBorder="1"/>
    <xf numFmtId="0" fontId="4" fillId="0" borderId="1" xfId="1" applyFont="1" applyFill="1" applyBorder="1"/>
    <xf numFmtId="3" fontId="3" fillId="0" borderId="0" xfId="1" applyNumberFormat="1" applyFont="1" applyBorder="1"/>
    <xf numFmtId="3" fontId="4" fillId="4" borderId="1" xfId="1" applyNumberFormat="1" applyFont="1" applyFill="1" applyBorder="1"/>
    <xf numFmtId="3" fontId="4" fillId="0" borderId="1" xfId="1" applyNumberFormat="1" applyFont="1" applyFill="1" applyBorder="1" applyAlignment="1">
      <alignment horizontal="right"/>
    </xf>
    <xf numFmtId="3" fontId="3" fillId="0" borderId="4" xfId="1" applyNumberFormat="1" applyFont="1" applyBorder="1"/>
    <xf numFmtId="0" fontId="5" fillId="0" borderId="0" xfId="0" applyFont="1"/>
    <xf numFmtId="0" fontId="6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4" fillId="3" borderId="1" xfId="1" applyFont="1" applyFill="1" applyBorder="1"/>
    <xf numFmtId="0" fontId="3" fillId="0" borderId="3" xfId="1" applyFont="1" applyBorder="1"/>
    <xf numFmtId="3" fontId="3" fillId="0" borderId="2" xfId="1" applyNumberFormat="1" applyFont="1" applyFill="1" applyBorder="1"/>
    <xf numFmtId="0" fontId="4" fillId="0" borderId="0" xfId="1" applyFont="1" applyBorder="1"/>
    <xf numFmtId="0" fontId="3" fillId="0" borderId="0" xfId="1" applyFont="1" applyBorder="1"/>
    <xf numFmtId="3" fontId="3" fillId="0" borderId="0" xfId="1" applyNumberFormat="1" applyFont="1" applyFill="1" applyBorder="1"/>
    <xf numFmtId="3" fontId="4" fillId="0" borderId="0" xfId="1" applyNumberFormat="1" applyFont="1"/>
    <xf numFmtId="0" fontId="4" fillId="0" borderId="0" xfId="1" applyFont="1" applyFill="1" applyBorder="1"/>
  </cellXfs>
  <cellStyles count="4">
    <cellStyle name="Normální" xfId="0" builtinId="0"/>
    <cellStyle name="Normální 2" xfId="2"/>
    <cellStyle name="Normální 3" xfId="3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23" sqref="E23"/>
    </sheetView>
  </sheetViews>
  <sheetFormatPr defaultRowHeight="13.2" x14ac:dyDescent="0.25"/>
  <cols>
    <col min="1" max="1" width="7.44140625" style="11" bestFit="1" customWidth="1"/>
    <col min="2" max="2" width="10.5546875" style="11" bestFit="1" customWidth="1"/>
    <col min="3" max="3" width="78.5546875" style="11" bestFit="1" customWidth="1"/>
    <col min="4" max="4" width="10.44140625" style="11" bestFit="1" customWidth="1"/>
    <col min="5" max="5" width="9.109375" style="11" bestFit="1" customWidth="1"/>
    <col min="6" max="6" width="45.5546875" style="11" bestFit="1" customWidth="1"/>
    <col min="7" max="16384" width="8.88671875" style="11"/>
  </cols>
  <sheetData>
    <row r="1" spans="1:6" s="10" customFormat="1" ht="13.8" x14ac:dyDescent="0.25">
      <c r="A1" s="10" t="s">
        <v>51</v>
      </c>
    </row>
    <row r="2" spans="1:6" x14ac:dyDescent="0.25">
      <c r="A2" s="11" t="s">
        <v>52</v>
      </c>
    </row>
    <row r="3" spans="1:6" x14ac:dyDescent="0.25">
      <c r="A3" s="12" t="s">
        <v>0</v>
      </c>
      <c r="B3" s="12" t="s">
        <v>1</v>
      </c>
      <c r="C3" s="12" t="s">
        <v>2</v>
      </c>
      <c r="D3" s="12" t="s">
        <v>49</v>
      </c>
      <c r="E3" s="13" t="s">
        <v>50</v>
      </c>
      <c r="F3" s="12" t="s">
        <v>3</v>
      </c>
    </row>
    <row r="4" spans="1:6" x14ac:dyDescent="0.25">
      <c r="A4" s="5">
        <v>1</v>
      </c>
      <c r="B4" s="5" t="s">
        <v>4</v>
      </c>
      <c r="C4" s="3" t="s">
        <v>5</v>
      </c>
      <c r="D4" s="2">
        <v>90000</v>
      </c>
      <c r="E4" s="4">
        <v>90000</v>
      </c>
      <c r="F4" s="3" t="s">
        <v>6</v>
      </c>
    </row>
    <row r="5" spans="1:6" x14ac:dyDescent="0.25">
      <c r="A5" s="5">
        <v>2</v>
      </c>
      <c r="B5" s="5" t="s">
        <v>7</v>
      </c>
      <c r="C5" s="3" t="s">
        <v>8</v>
      </c>
      <c r="D5" s="2">
        <v>122000</v>
      </c>
      <c r="E5" s="4">
        <v>122000</v>
      </c>
      <c r="F5" s="3" t="s">
        <v>9</v>
      </c>
    </row>
    <row r="6" spans="1:6" x14ac:dyDescent="0.25">
      <c r="A6" s="5">
        <v>3</v>
      </c>
      <c r="B6" s="5" t="s">
        <v>10</v>
      </c>
      <c r="C6" s="3" t="s">
        <v>11</v>
      </c>
      <c r="D6" s="2">
        <v>100000</v>
      </c>
      <c r="E6" s="4">
        <v>100000</v>
      </c>
      <c r="F6" s="3" t="s">
        <v>12</v>
      </c>
    </row>
    <row r="7" spans="1:6" x14ac:dyDescent="0.25">
      <c r="A7" s="14">
        <v>4</v>
      </c>
      <c r="B7" s="5" t="s">
        <v>13</v>
      </c>
      <c r="C7" s="3" t="s">
        <v>14</v>
      </c>
      <c r="D7" s="2">
        <v>699000</v>
      </c>
      <c r="E7" s="4">
        <v>699000</v>
      </c>
      <c r="F7" s="3" t="s">
        <v>15</v>
      </c>
    </row>
    <row r="8" spans="1:6" x14ac:dyDescent="0.25">
      <c r="A8" s="5">
        <v>5</v>
      </c>
      <c r="B8" s="5" t="s">
        <v>16</v>
      </c>
      <c r="C8" s="3" t="s">
        <v>17</v>
      </c>
      <c r="D8" s="2">
        <v>35000</v>
      </c>
      <c r="E8" s="8">
        <v>35000</v>
      </c>
      <c r="F8" s="3" t="s">
        <v>18</v>
      </c>
    </row>
    <row r="9" spans="1:6" x14ac:dyDescent="0.25">
      <c r="A9" s="14">
        <v>6</v>
      </c>
      <c r="B9" s="5" t="s">
        <v>19</v>
      </c>
      <c r="C9" s="5" t="s">
        <v>20</v>
      </c>
      <c r="D9" s="2">
        <v>330000</v>
      </c>
      <c r="E9" s="4">
        <v>330000</v>
      </c>
      <c r="F9" s="5" t="s">
        <v>21</v>
      </c>
    </row>
    <row r="10" spans="1:6" x14ac:dyDescent="0.25">
      <c r="A10" s="14">
        <v>7</v>
      </c>
      <c r="B10" s="5" t="s">
        <v>22</v>
      </c>
      <c r="C10" s="5" t="s">
        <v>23</v>
      </c>
      <c r="D10" s="2">
        <v>160000</v>
      </c>
      <c r="E10" s="4">
        <v>129000</v>
      </c>
      <c r="F10" s="3" t="s">
        <v>24</v>
      </c>
    </row>
    <row r="11" spans="1:6" x14ac:dyDescent="0.25">
      <c r="A11" s="14">
        <v>8</v>
      </c>
      <c r="B11" s="5" t="s">
        <v>25</v>
      </c>
      <c r="C11" s="3" t="s">
        <v>26</v>
      </c>
      <c r="D11" s="2">
        <v>344000</v>
      </c>
      <c r="E11" s="4">
        <v>344000</v>
      </c>
      <c r="F11" s="3" t="s">
        <v>27</v>
      </c>
    </row>
    <row r="12" spans="1:6" x14ac:dyDescent="0.25">
      <c r="A12" s="14">
        <v>9</v>
      </c>
      <c r="B12" s="5" t="s">
        <v>28</v>
      </c>
      <c r="C12" s="5" t="s">
        <v>29</v>
      </c>
      <c r="D12" s="2">
        <v>28000</v>
      </c>
      <c r="E12" s="4">
        <v>28000</v>
      </c>
      <c r="F12" s="3" t="s">
        <v>30</v>
      </c>
    </row>
    <row r="13" spans="1:6" x14ac:dyDescent="0.25">
      <c r="A13" s="5">
        <v>10</v>
      </c>
      <c r="B13" s="5" t="s">
        <v>31</v>
      </c>
      <c r="C13" s="3" t="s">
        <v>32</v>
      </c>
      <c r="D13" s="2">
        <v>212000</v>
      </c>
      <c r="E13" s="7">
        <v>144000</v>
      </c>
      <c r="F13" s="3" t="s">
        <v>33</v>
      </c>
    </row>
    <row r="14" spans="1:6" x14ac:dyDescent="0.25">
      <c r="A14" s="5">
        <v>11</v>
      </c>
      <c r="B14" s="5" t="s">
        <v>34</v>
      </c>
      <c r="C14" s="3" t="s">
        <v>35</v>
      </c>
      <c r="D14" s="4">
        <v>102000</v>
      </c>
      <c r="E14" s="4">
        <v>102000</v>
      </c>
      <c r="F14" s="3" t="s">
        <v>36</v>
      </c>
    </row>
    <row r="15" spans="1:6" x14ac:dyDescent="0.25">
      <c r="A15" s="14">
        <v>12</v>
      </c>
      <c r="B15" s="5" t="s">
        <v>37</v>
      </c>
      <c r="C15" s="5" t="s">
        <v>38</v>
      </c>
      <c r="D15" s="2">
        <v>188000</v>
      </c>
      <c r="E15" s="4">
        <v>0</v>
      </c>
      <c r="F15" s="5" t="s">
        <v>39</v>
      </c>
    </row>
    <row r="16" spans="1:6" x14ac:dyDescent="0.25">
      <c r="A16" s="14">
        <v>13</v>
      </c>
      <c r="B16" s="5" t="s">
        <v>40</v>
      </c>
      <c r="C16" s="5" t="s">
        <v>41</v>
      </c>
      <c r="D16" s="2">
        <v>139000</v>
      </c>
      <c r="E16" s="4">
        <v>139000</v>
      </c>
      <c r="F16" s="3" t="s">
        <v>42</v>
      </c>
    </row>
    <row r="17" spans="1:6" x14ac:dyDescent="0.25">
      <c r="A17" s="14">
        <v>14</v>
      </c>
      <c r="B17" s="5" t="s">
        <v>43</v>
      </c>
      <c r="C17" s="5" t="s">
        <v>44</v>
      </c>
      <c r="D17" s="2">
        <v>126000</v>
      </c>
      <c r="E17" s="4">
        <v>126000</v>
      </c>
      <c r="F17" s="5" t="s">
        <v>45</v>
      </c>
    </row>
    <row r="18" spans="1:6" ht="13.8" thickBot="1" x14ac:dyDescent="0.3">
      <c r="A18" s="14">
        <v>15</v>
      </c>
      <c r="B18" s="5" t="s">
        <v>46</v>
      </c>
      <c r="C18" s="5" t="s">
        <v>47</v>
      </c>
      <c r="D18" s="2">
        <v>27000</v>
      </c>
      <c r="E18" s="4">
        <v>27000</v>
      </c>
      <c r="F18" s="5" t="s">
        <v>53</v>
      </c>
    </row>
    <row r="19" spans="1:6" ht="13.8" thickBot="1" x14ac:dyDescent="0.3">
      <c r="C19" s="15" t="s">
        <v>48</v>
      </c>
      <c r="D19" s="9">
        <f>SUM(D4:D18)</f>
        <v>2702000</v>
      </c>
      <c r="E19" s="16">
        <f>SUM(E4:E18)</f>
        <v>2415000</v>
      </c>
      <c r="F19" s="17"/>
    </row>
    <row r="20" spans="1:6" x14ac:dyDescent="0.25">
      <c r="C20" s="18"/>
      <c r="D20" s="6"/>
      <c r="E20" s="19"/>
      <c r="F20" s="17"/>
    </row>
    <row r="21" spans="1:6" x14ac:dyDescent="0.25">
      <c r="C21" s="1"/>
      <c r="D21" s="1"/>
      <c r="E21" s="20"/>
      <c r="F21" s="21"/>
    </row>
    <row r="22" spans="1:6" x14ac:dyDescent="0.25">
      <c r="C22" s="11" t="s">
        <v>54</v>
      </c>
    </row>
    <row r="23" spans="1:6" x14ac:dyDescent="0.25">
      <c r="C23" s="11" t="s">
        <v>56</v>
      </c>
    </row>
    <row r="26" spans="1:6" x14ac:dyDescent="0.25">
      <c r="C26" s="11" t="s">
        <v>57</v>
      </c>
    </row>
    <row r="27" spans="1:6" x14ac:dyDescent="0.25">
      <c r="C27" s="11" t="s">
        <v>55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2020-02-11T13:42:11Z</cp:lastPrinted>
  <dcterms:created xsi:type="dcterms:W3CDTF">2020-02-11T13:31:22Z</dcterms:created>
  <dcterms:modified xsi:type="dcterms:W3CDTF">2020-03-06T10:50:30Z</dcterms:modified>
</cp:coreProperties>
</file>