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Pavlina.dolezalova\Desktop\PM\VISK2026-dotační\2026_VISK_WEB\VISK10_2026\"/>
    </mc:Choice>
  </mc:AlternateContent>
  <xr:revisionPtr revIDLastSave="0" documentId="13_ncr:1_{47198BD5-0E3E-4410-9FF5-20BFA3CFB71E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VISK 10 SEZNAM PROJEKTŮ" sheetId="1" r:id="rId1"/>
  </sheets>
  <definedNames>
    <definedName name="_xlnm.Print_Area" localSheetId="0">'VISK 10 SEZNAM PROJEKTŮ'!$A$1:$F$31</definedName>
  </definedNames>
  <calcPr calcId="191029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<sst xmlns="http://schemas.openxmlformats.org/spreadsheetml/2006/main" count="55" uniqueCount="53">
  <si>
    <t>Název</t>
  </si>
  <si>
    <t>Žadatel</t>
  </si>
  <si>
    <t>IČO</t>
  </si>
  <si>
    <t>Středočeská vědecká knihovna v Kladně, příspěvková organizace</t>
  </si>
  <si>
    <t>00069892</t>
  </si>
  <si>
    <t>Ústav dějin umění AV ČR, v. v. i.</t>
  </si>
  <si>
    <t>68378033</t>
  </si>
  <si>
    <t>Krajská vědecká knihovna v Liberci, příspěvková organizace</t>
  </si>
  <si>
    <t>00083194</t>
  </si>
  <si>
    <t>Moravskoslezská vědecká knihovna v Ostravě, příspěvková organizace</t>
  </si>
  <si>
    <t>00100579</t>
  </si>
  <si>
    <t>Krajská knihovna Františka Bartoše ve Zlíně, příspěvková organizace</t>
  </si>
  <si>
    <t>70947422</t>
  </si>
  <si>
    <t>Krajská knihovna v Pardubicích</t>
  </si>
  <si>
    <t>00085219</t>
  </si>
  <si>
    <t>Demokratická laboratoř</t>
  </si>
  <si>
    <t>Knihovna Třinec, příspěvková organizace</t>
  </si>
  <si>
    <t>00846678</t>
  </si>
  <si>
    <t>Knihovna jako místo diskuze</t>
  </si>
  <si>
    <t>Sousedský průvodce Kladnem</t>
  </si>
  <si>
    <t>Knihovna jako průvodce digitální společností</t>
  </si>
  <si>
    <t>Demokracie v proměnách</t>
  </si>
  <si>
    <t>Město Hodonín</t>
  </si>
  <si>
    <t>00284891</t>
  </si>
  <si>
    <t>Příroda v příbězích</t>
  </si>
  <si>
    <t>Lekce finanční gramotnosti</t>
  </si>
  <si>
    <t>Městská knihovna Jablonec nad Nisou, příspěvková organizace</t>
  </si>
  <si>
    <t>64668428</t>
  </si>
  <si>
    <t>Osvěta v digitálním světě: bezpečné chování online a poznání AI</t>
  </si>
  <si>
    <t>Regionální knihovna Karviná, příspěvková organizace</t>
  </si>
  <si>
    <t>00306355</t>
  </si>
  <si>
    <t>Není nám to jedno - slovo pro demokracii</t>
  </si>
  <si>
    <t>Městská knihovna Tábor</t>
  </si>
  <si>
    <t>70886334</t>
  </si>
  <si>
    <t>Udržitelná knihovna 2026 - Týden pro budoucnost</t>
  </si>
  <si>
    <t>Informační gramotnost: Kurz EIZ v oboru dějin umění pro školy a odbornou veřejnost (ev. č. knihovny 4366)</t>
  </si>
  <si>
    <t>Občanské vzdělávání pro aktivní zapojení do společnosti</t>
  </si>
  <si>
    <t>Finanční gramotnost pro radost i finanční svobodu</t>
  </si>
  <si>
    <t>GOTIC, příspěvková organizace</t>
  </si>
  <si>
    <t>75143364</t>
  </si>
  <si>
    <t>Jak přežít digitální svět</t>
  </si>
  <si>
    <t>Obec Mukařov</t>
  </si>
  <si>
    <t>00240508</t>
  </si>
  <si>
    <t>Učíme se celý život – vzdělávání 55+ v knihovně</t>
  </si>
  <si>
    <t>Knihovna Matěje Mikšíčka</t>
  </si>
  <si>
    <t>60819529</t>
  </si>
  <si>
    <t>Požadovaná dotace neinvestice</t>
  </si>
  <si>
    <t>Schválena dotace neinvestice</t>
  </si>
  <si>
    <t>CELKEM</t>
  </si>
  <si>
    <t>PRŮMĚRNÉ BODOVÁNÍ
(všichni hodnotitelé)</t>
  </si>
  <si>
    <r>
      <rPr>
        <b/>
        <sz val="16"/>
        <rFont val="Calibri"/>
        <family val="2"/>
        <charset val="238"/>
      </rPr>
      <t xml:space="preserve">VISK 10  </t>
    </r>
    <r>
      <rPr>
        <b/>
        <sz val="12"/>
        <rFont val="Calibri"/>
        <family val="2"/>
        <charset val="238"/>
      </rPr>
      <t xml:space="preserve">
Registrační číslo</t>
    </r>
  </si>
  <si>
    <t>Podprogram VISK 10</t>
  </si>
  <si>
    <t>Výzva č. 1528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</si>
</sst>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name val="Calibri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6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6"/>
      <name val="Calibri"/>
      <family val="2"/>
      <charset val="238"/>
    </font>
    <font>
      <b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7AB751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 applyProtection="1"/>
    <xf numFmtId="4" fontId="0" fillId="0" borderId="0" xfId="0" applyNumberFormat="1" applyFont="1" applyAlignment="1" applyProtection="1">
      <alignment vertical="top"/>
    </xf>
    <xf numFmtId="0" fontId="0" fillId="0" borderId="0" xfId="0" applyNumberFormat="1" applyFont="1" applyAlignment="1" applyProtection="1">
      <alignment vertical="top"/>
    </xf>
    <xf numFmtId="0" fontId="0" fillId="0" borderId="0" xfId="0" applyNumberFormat="1" applyFont="1" applyBorder="1" applyAlignment="1" applyProtection="1">
      <alignment vertical="top"/>
    </xf>
    <xf numFmtId="0" fontId="1" fillId="0" borderId="0" xfId="0" applyNumberFormat="1" applyFont="1" applyAlignment="1" applyProtection="1">
      <alignment vertical="top"/>
    </xf>
    <xf numFmtId="0" fontId="2" fillId="2" borderId="1" xfId="0" applyNumberFormat="1" applyFont="1" applyFill="1" applyBorder="1" applyAlignment="1" applyProtection="1">
      <alignment vertical="center" wrapText="1"/>
    </xf>
    <xf numFmtId="164" fontId="0" fillId="0" borderId="0" xfId="0" applyNumberFormat="1" applyFont="1" applyFill="1" applyBorder="1" applyAlignment="1" applyProtection="1">
      <alignment vertical="top" wrapText="1"/>
    </xf>
    <xf numFmtId="4" fontId="5" fillId="0" borderId="1" xfId="0" applyNumberFormat="1" applyFont="1" applyBorder="1" applyAlignment="1" applyProtection="1">
      <alignment vertical="top"/>
    </xf>
    <xf numFmtId="49" fontId="5" fillId="0" borderId="1" xfId="0" applyNumberFormat="1" applyFont="1" applyBorder="1" applyAlignment="1" applyProtection="1">
      <alignment horizontal="center" vertical="top"/>
    </xf>
    <xf numFmtId="0" fontId="5" fillId="0" borderId="1" xfId="0" applyNumberFormat="1" applyFont="1" applyBorder="1" applyAlignment="1" applyProtection="1">
      <alignment vertical="top"/>
    </xf>
    <xf numFmtId="0" fontId="5" fillId="0" borderId="1" xfId="0" applyNumberFormat="1" applyFont="1" applyBorder="1" applyAlignment="1" applyProtection="1">
      <alignment vertical="top" wrapText="1"/>
    </xf>
    <xf numFmtId="164" fontId="5" fillId="4" borderId="1" xfId="0" applyNumberFormat="1" applyFont="1" applyFill="1" applyBorder="1" applyAlignment="1" applyProtection="1">
      <alignment vertical="top" wrapText="1"/>
    </xf>
    <xf numFmtId="0" fontId="4" fillId="2" borderId="1" xfId="0" applyNumberFormat="1" applyFont="1" applyFill="1" applyBorder="1" applyAlignment="1" applyProtection="1">
      <alignment vertical="center"/>
    </xf>
    <xf numFmtId="4" fontId="4" fillId="2" borderId="1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vertical="center" wrapText="1"/>
    </xf>
    <xf numFmtId="0" fontId="4" fillId="4" borderId="1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Protection="1"/>
    <xf numFmtId="0" fontId="1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Border="1" applyAlignment="1" applyProtection="1">
      <alignment horizontal="center" vertical="top"/>
    </xf>
    <xf numFmtId="0" fontId="3" fillId="0" borderId="1" xfId="0" applyNumberFormat="1" applyFont="1" applyBorder="1" applyAlignment="1" applyProtection="1">
      <alignment vertical="top"/>
    </xf>
    <xf numFmtId="4" fontId="3" fillId="0" borderId="1" xfId="0" applyNumberFormat="1" applyFont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Border="1" applyAlignment="1" applyProtection="1">
      <alignment vertical="top"/>
    </xf>
    <xf numFmtId="0" fontId="6" fillId="0" borderId="0" xfId="0" applyNumberFormat="1" applyFont="1" applyAlignment="1" applyProtection="1">
      <alignment vertical="top"/>
    </xf>
    <xf numFmtId="0" fontId="6" fillId="0" borderId="0" xfId="0" applyNumberFormat="1" applyFont="1" applyBorder="1" applyProtection="1"/>
    <xf numFmtId="4" fontId="7" fillId="0" borderId="0" xfId="0" applyNumberFormat="1" applyFont="1" applyAlignment="1" applyProtection="1">
      <alignment vertical="top"/>
    </xf>
    <xf numFmtId="0" fontId="3" fillId="0" borderId="0" xfId="0" applyNumberFormat="1" applyFont="1" applyAlignment="1" applyProtection="1">
      <alignment horizontal="left"/>
    </xf>
    <xf numFmtId="0" fontId="3" fillId="0" borderId="2" xfId="0" applyNumberFormat="1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6E0B4"/>
      <color rgb="FFE2EFDA"/>
      <color rgb="FF7AB7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tabSelected="1" zoomScale="60" zoomScaleNormal="60" workbookViewId="0">
      <selection sqref="A1:C1"/>
    </sheetView>
  </sheetViews>
  <sheetFormatPr defaultColWidth="8.7265625" defaultRowHeight="14.5" x14ac:dyDescent="0.35"/>
  <cols>
    <col min="1" max="1" width="16.54296875" style="4" customWidth="1"/>
    <col min="2" max="2" width="85.54296875" style="2" customWidth="1"/>
    <col min="3" max="3" width="70.7265625" style="2" customWidth="1"/>
    <col min="4" max="4" width="11.7265625" style="2" customWidth="1"/>
    <col min="5" max="5" width="20.54296875" style="1" customWidth="1"/>
    <col min="6" max="6" width="20.54296875" style="2" customWidth="1"/>
    <col min="7" max="7" width="15.54296875" style="3" customWidth="1"/>
    <col min="8" max="16384" width="8.7265625" style="2"/>
  </cols>
  <sheetData>
    <row r="1" spans="1:7" s="16" customFormat="1" ht="21" x14ac:dyDescent="0.5">
      <c r="A1" s="28" t="s">
        <v>51</v>
      </c>
      <c r="B1" s="28"/>
      <c r="C1" s="28"/>
      <c r="F1" s="25"/>
      <c r="G1" s="26"/>
    </row>
    <row r="2" spans="1:7" s="16" customFormat="1" ht="21" x14ac:dyDescent="0.5">
      <c r="A2" s="28" t="s">
        <v>52</v>
      </c>
      <c r="B2" s="28"/>
      <c r="C2" s="28"/>
      <c r="F2" s="25"/>
      <c r="G2" s="26"/>
    </row>
    <row r="3" spans="1:7" s="16" customFormat="1" ht="21" x14ac:dyDescent="0.5">
      <c r="A3" s="29">
        <v>2026</v>
      </c>
      <c r="B3" s="29"/>
      <c r="C3" s="29"/>
      <c r="F3" s="25"/>
      <c r="G3" s="26"/>
    </row>
    <row r="4" spans="1:7" s="4" customFormat="1" ht="93.75" customHeight="1" x14ac:dyDescent="0.35">
      <c r="A4" s="5" t="s">
        <v>50</v>
      </c>
      <c r="B4" s="12" t="s">
        <v>0</v>
      </c>
      <c r="C4" s="12" t="s">
        <v>1</v>
      </c>
      <c r="D4" s="12" t="s">
        <v>2</v>
      </c>
      <c r="E4" s="13" t="s">
        <v>46</v>
      </c>
      <c r="F4" s="14" t="s">
        <v>47</v>
      </c>
      <c r="G4" s="15" t="s">
        <v>49</v>
      </c>
    </row>
    <row r="5" spans="1:7" ht="17" customHeight="1" x14ac:dyDescent="0.35">
      <c r="A5" s="20">
        <v>1528000004</v>
      </c>
      <c r="B5" s="9" t="s">
        <v>18</v>
      </c>
      <c r="C5" s="9" t="s">
        <v>7</v>
      </c>
      <c r="D5" s="8" t="s">
        <v>8</v>
      </c>
      <c r="E5" s="7">
        <v>42000</v>
      </c>
      <c r="F5" s="7">
        <v>42000</v>
      </c>
      <c r="G5" s="11">
        <v>90.714285714285708</v>
      </c>
    </row>
    <row r="6" spans="1:7" ht="17" customHeight="1" x14ac:dyDescent="0.35">
      <c r="A6" s="20">
        <v>1528000016</v>
      </c>
      <c r="B6" s="9" t="s">
        <v>31</v>
      </c>
      <c r="C6" s="9" t="s">
        <v>32</v>
      </c>
      <c r="D6" s="8" t="s">
        <v>33</v>
      </c>
      <c r="E6" s="7">
        <v>28000</v>
      </c>
      <c r="F6" s="7">
        <v>28000</v>
      </c>
      <c r="G6" s="11">
        <v>90</v>
      </c>
    </row>
    <row r="7" spans="1:7" ht="17" customHeight="1" x14ac:dyDescent="0.35">
      <c r="A7" s="20">
        <v>1528000017</v>
      </c>
      <c r="B7" s="9" t="s">
        <v>34</v>
      </c>
      <c r="C7" s="9" t="s">
        <v>32</v>
      </c>
      <c r="D7" s="8" t="s">
        <v>33</v>
      </c>
      <c r="E7" s="7">
        <v>30000</v>
      </c>
      <c r="F7" s="7">
        <v>30000</v>
      </c>
      <c r="G7" s="11">
        <v>89.285714285714292</v>
      </c>
    </row>
    <row r="8" spans="1:7" ht="17" customHeight="1" x14ac:dyDescent="0.35">
      <c r="A8" s="20">
        <v>1528000022</v>
      </c>
      <c r="B8" s="9" t="s">
        <v>43</v>
      </c>
      <c r="C8" s="9" t="s">
        <v>44</v>
      </c>
      <c r="D8" s="8" t="s">
        <v>45</v>
      </c>
      <c r="E8" s="7">
        <v>27000</v>
      </c>
      <c r="F8" s="7">
        <v>27000</v>
      </c>
      <c r="G8" s="11">
        <v>87.857142857142861</v>
      </c>
    </row>
    <row r="9" spans="1:7" ht="17" customHeight="1" x14ac:dyDescent="0.35">
      <c r="A9" s="20">
        <v>1528000008</v>
      </c>
      <c r="B9" s="9" t="s">
        <v>20</v>
      </c>
      <c r="C9" s="9" t="s">
        <v>11</v>
      </c>
      <c r="D9" s="8" t="s">
        <v>12</v>
      </c>
      <c r="E9" s="7">
        <v>52000</v>
      </c>
      <c r="F9" s="7">
        <v>52000</v>
      </c>
      <c r="G9" s="11">
        <v>87.5</v>
      </c>
    </row>
    <row r="10" spans="1:7" ht="17" customHeight="1" x14ac:dyDescent="0.35">
      <c r="A10" s="20">
        <v>1528000003</v>
      </c>
      <c r="B10" s="9" t="s">
        <v>15</v>
      </c>
      <c r="C10" s="9" t="s">
        <v>16</v>
      </c>
      <c r="D10" s="8" t="s">
        <v>17</v>
      </c>
      <c r="E10" s="7">
        <v>100000</v>
      </c>
      <c r="F10" s="7">
        <v>100000</v>
      </c>
      <c r="G10" s="11">
        <v>87.142857142857139</v>
      </c>
    </row>
    <row r="11" spans="1:7" ht="17" customHeight="1" x14ac:dyDescent="0.35">
      <c r="A11" s="20">
        <v>1528000012</v>
      </c>
      <c r="B11" s="9" t="s">
        <v>24</v>
      </c>
      <c r="C11" s="9" t="s">
        <v>9</v>
      </c>
      <c r="D11" s="8" t="s">
        <v>10</v>
      </c>
      <c r="E11" s="7">
        <v>20000</v>
      </c>
      <c r="F11" s="7">
        <v>20000</v>
      </c>
      <c r="G11" s="11">
        <v>85</v>
      </c>
    </row>
    <row r="12" spans="1:7" ht="17" customHeight="1" x14ac:dyDescent="0.35">
      <c r="A12" s="20">
        <v>1528000013</v>
      </c>
      <c r="B12" s="9" t="s">
        <v>25</v>
      </c>
      <c r="C12" s="9" t="s">
        <v>26</v>
      </c>
      <c r="D12" s="8" t="s">
        <v>27</v>
      </c>
      <c r="E12" s="7">
        <v>21000</v>
      </c>
      <c r="F12" s="7">
        <v>21000</v>
      </c>
      <c r="G12" s="11">
        <v>84.285714285714292</v>
      </c>
    </row>
    <row r="13" spans="1:7" ht="17" customHeight="1" x14ac:dyDescent="0.35">
      <c r="A13" s="20">
        <v>1528000020</v>
      </c>
      <c r="B13" s="9" t="s">
        <v>37</v>
      </c>
      <c r="C13" s="9" t="s">
        <v>38</v>
      </c>
      <c r="D13" s="8" t="s">
        <v>39</v>
      </c>
      <c r="E13" s="7">
        <v>24000</v>
      </c>
      <c r="F13" s="7">
        <v>24000</v>
      </c>
      <c r="G13" s="11">
        <v>84.285714285714292</v>
      </c>
    </row>
    <row r="14" spans="1:7" ht="17" customHeight="1" x14ac:dyDescent="0.35">
      <c r="A14" s="20">
        <v>1528000010</v>
      </c>
      <c r="B14" s="9" t="s">
        <v>21</v>
      </c>
      <c r="C14" s="9" t="s">
        <v>22</v>
      </c>
      <c r="D14" s="8" t="s">
        <v>23</v>
      </c>
      <c r="E14" s="7">
        <v>105000</v>
      </c>
      <c r="F14" s="7">
        <v>105000</v>
      </c>
      <c r="G14" s="11">
        <v>80.714285714285708</v>
      </c>
    </row>
    <row r="15" spans="1:7" ht="17" customHeight="1" x14ac:dyDescent="0.35">
      <c r="A15" s="20">
        <v>1528000021</v>
      </c>
      <c r="B15" s="9" t="s">
        <v>40</v>
      </c>
      <c r="C15" s="9" t="s">
        <v>41</v>
      </c>
      <c r="D15" s="8" t="s">
        <v>42</v>
      </c>
      <c r="E15" s="7">
        <v>49000</v>
      </c>
      <c r="F15" s="7">
        <v>49000</v>
      </c>
      <c r="G15" s="11">
        <v>80.714285714285708</v>
      </c>
    </row>
    <row r="16" spans="1:7" ht="17" customHeight="1" x14ac:dyDescent="0.35">
      <c r="A16" s="20">
        <v>1528000006</v>
      </c>
      <c r="B16" s="9" t="s">
        <v>19</v>
      </c>
      <c r="C16" s="9" t="s">
        <v>3</v>
      </c>
      <c r="D16" s="8" t="s">
        <v>4</v>
      </c>
      <c r="E16" s="7">
        <v>69000</v>
      </c>
      <c r="F16" s="7">
        <v>69000</v>
      </c>
      <c r="G16" s="11">
        <v>76.428571428571431</v>
      </c>
    </row>
    <row r="17" spans="1:7" ht="17" customHeight="1" x14ac:dyDescent="0.35">
      <c r="A17" s="20">
        <v>1528000015</v>
      </c>
      <c r="B17" s="9" t="s">
        <v>28</v>
      </c>
      <c r="C17" s="9" t="s">
        <v>29</v>
      </c>
      <c r="D17" s="8" t="s">
        <v>30</v>
      </c>
      <c r="E17" s="7">
        <v>20000</v>
      </c>
      <c r="F17" s="7">
        <v>0</v>
      </c>
      <c r="G17" s="11">
        <v>76.428571428571431</v>
      </c>
    </row>
    <row r="18" spans="1:7" ht="17" customHeight="1" x14ac:dyDescent="0.35">
      <c r="A18" s="20">
        <v>1528000018</v>
      </c>
      <c r="B18" s="10" t="s">
        <v>35</v>
      </c>
      <c r="C18" s="9" t="s">
        <v>5</v>
      </c>
      <c r="D18" s="8" t="s">
        <v>6</v>
      </c>
      <c r="E18" s="7">
        <v>72000</v>
      </c>
      <c r="F18" s="7">
        <v>0</v>
      </c>
      <c r="G18" s="11">
        <v>69.285714285714292</v>
      </c>
    </row>
    <row r="19" spans="1:7" ht="17" customHeight="1" x14ac:dyDescent="0.35">
      <c r="A19" s="20">
        <v>1528000019</v>
      </c>
      <c r="B19" s="9" t="s">
        <v>36</v>
      </c>
      <c r="C19" s="9" t="s">
        <v>13</v>
      </c>
      <c r="D19" s="8" t="s">
        <v>14</v>
      </c>
      <c r="E19" s="7">
        <v>50000</v>
      </c>
      <c r="F19" s="7">
        <v>50000</v>
      </c>
      <c r="G19" s="11">
        <v>67.857142857142861</v>
      </c>
    </row>
    <row r="20" spans="1:7" ht="21" x14ac:dyDescent="0.35">
      <c r="D20" s="21" t="s">
        <v>48</v>
      </c>
      <c r="E20" s="22">
        <f t="shared" ref="E20:F20" si="0">SUM(E5:E19)</f>
        <v>709000</v>
      </c>
      <c r="F20" s="22">
        <f t="shared" si="0"/>
        <v>617000</v>
      </c>
      <c r="G20" s="6"/>
    </row>
    <row r="21" spans="1:7" x14ac:dyDescent="0.35">
      <c r="B21" s="17"/>
      <c r="E21" s="27"/>
      <c r="F21" s="27"/>
      <c r="G21" s="6"/>
    </row>
    <row r="22" spans="1:7" x14ac:dyDescent="0.35">
      <c r="B22" s="17"/>
      <c r="E22" s="27"/>
      <c r="F22" s="27"/>
      <c r="G22" s="6"/>
    </row>
    <row r="23" spans="1:7" ht="17" x14ac:dyDescent="0.35">
      <c r="B23" s="18"/>
      <c r="F23" s="1"/>
      <c r="G23" s="6"/>
    </row>
    <row r="24" spans="1:7" ht="17" x14ac:dyDescent="0.35">
      <c r="B24" s="19"/>
      <c r="F24" s="1"/>
      <c r="G24" s="6"/>
    </row>
    <row r="25" spans="1:7" ht="17" x14ac:dyDescent="0.35">
      <c r="B25" s="18"/>
      <c r="F25" s="1"/>
      <c r="G25" s="6"/>
    </row>
    <row r="26" spans="1:7" ht="17" x14ac:dyDescent="0.35">
      <c r="B26" s="18"/>
      <c r="G26" s="6"/>
    </row>
    <row r="27" spans="1:7" ht="17" x14ac:dyDescent="0.35">
      <c r="B27" s="18"/>
      <c r="G27" s="6"/>
    </row>
    <row r="28" spans="1:7" ht="17" x14ac:dyDescent="0.35">
      <c r="B28" s="18"/>
      <c r="G28" s="6"/>
    </row>
    <row r="29" spans="1:7" ht="17" x14ac:dyDescent="0.35">
      <c r="B29" s="18"/>
      <c r="G29" s="6"/>
    </row>
    <row r="30" spans="1:7" ht="17" x14ac:dyDescent="0.35">
      <c r="B30" s="18"/>
      <c r="G30" s="23"/>
    </row>
    <row r="31" spans="1:7" ht="17" x14ac:dyDescent="0.35">
      <c r="B31" s="18"/>
      <c r="G31" s="23"/>
    </row>
    <row r="36" spans="7:7" x14ac:dyDescent="0.35">
      <c r="G36" s="24"/>
    </row>
  </sheetData>
  <mergeCells count="3">
    <mergeCell ref="A1:C1"/>
    <mergeCell ref="A2:C2"/>
    <mergeCell ref="A3:C3"/>
  </mergeCells>
  <printOptions horizontalCentered="1"/>
  <pageMargins left="0.23622047244094491" right="0.23622047244094491" top="0.39370078740157483" bottom="0.78740157480314965" header="0.31496062992125984" footer="0.31496062992125984"/>
  <pageSetup paperSize="9" scale="59" fitToHeight="0" orientation="landscape" r:id="rId1"/>
  <ignoredErrors>
    <ignoredError sqref="D5: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VISK 10 SEZNAM PROJEKTŮ</vt:lpstr>
      <vt:lpstr>'VISK 10 SEZNAM PROJEKTŮ'!Oblast_tisku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Pavlína</dc:creator>
  <cp:lastModifiedBy>Doležalová Pavlína</cp:lastModifiedBy>
  <cp:lastPrinted>2026-05-06T08:05:46Z</cp:lastPrinted>
  <dcterms:modified xsi:type="dcterms:W3CDTF">2026-05-13T08:31:41Z</dcterms:modified>
</cp:coreProperties>
</file>