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330" windowWidth="4335" windowHeight="12915" activeTab="0"/>
  </bookViews>
  <sheets>
    <sheet name="VISK3 2014" sheetId="1" r:id="rId1"/>
  </sheets>
  <definedNames/>
  <calcPr fullCalcOnLoad="1"/>
</workbook>
</file>

<file path=xl/sharedStrings.xml><?xml version="1.0" encoding="utf-8"?>
<sst xmlns="http://schemas.openxmlformats.org/spreadsheetml/2006/main" count="273" uniqueCount="184">
  <si>
    <t>Žádosti vyřazené, tj. neprojednávané na zasedání komise</t>
  </si>
  <si>
    <t>Městská knihovna Kutná Hora</t>
  </si>
  <si>
    <t>Jihočeská vědecká knihovna v Českých Budějovicích</t>
  </si>
  <si>
    <t>Městská knihovna Tábor</t>
  </si>
  <si>
    <t>Město Loket</t>
  </si>
  <si>
    <t>Městská knihovna Česká Lípa, p.o.</t>
  </si>
  <si>
    <t>Galerie výtvarného umění v Ostravě, příspěvková organizace</t>
  </si>
  <si>
    <t>Moravská zemská knihovna v Brně</t>
  </si>
  <si>
    <t>Knihovna města Hradce Králové</t>
  </si>
  <si>
    <t>Městská knihovna Frýdek-Místek, příspěvková organizace</t>
  </si>
  <si>
    <t>Městská knihovna Prostějov, příspěvková organizace</t>
  </si>
  <si>
    <t>Přechod na interní formát MARC21</t>
  </si>
  <si>
    <t>Přechod na MARC21</t>
  </si>
  <si>
    <t>Dotace</t>
  </si>
  <si>
    <t>Vysvětlení komise</t>
  </si>
  <si>
    <t>Projekty, kterým nebyla dotace přidělena</t>
  </si>
  <si>
    <t>Suma</t>
  </si>
  <si>
    <t>Č. proj.</t>
  </si>
  <si>
    <t>Požadavek</t>
  </si>
  <si>
    <t>Spis. značka</t>
  </si>
  <si>
    <t>PID</t>
  </si>
  <si>
    <t>Celk.náklady</t>
  </si>
  <si>
    <t>Žadatel</t>
  </si>
  <si>
    <t>Název projektu</t>
  </si>
  <si>
    <t>Anotace</t>
  </si>
  <si>
    <t>Městská knihovna Ostrov</t>
  </si>
  <si>
    <t>xxx</t>
  </si>
  <si>
    <t>IČ žadatele</t>
  </si>
  <si>
    <t>Okres</t>
  </si>
  <si>
    <t>České Budějovice</t>
  </si>
  <si>
    <t>Karlovy Vary</t>
  </si>
  <si>
    <t>Ostrava-město</t>
  </si>
  <si>
    <t>Uherské Hradiště</t>
  </si>
  <si>
    <t>Zlín</t>
  </si>
  <si>
    <t>Frýdek-Místek</t>
  </si>
  <si>
    <t>Karviná</t>
  </si>
  <si>
    <t>Přerov</t>
  </si>
  <si>
    <t>Česká Lípa</t>
  </si>
  <si>
    <t>Praha</t>
  </si>
  <si>
    <t>Prostějov</t>
  </si>
  <si>
    <t>Hradec Králové</t>
  </si>
  <si>
    <t>Opava</t>
  </si>
  <si>
    <t>Ústí nad Labem</t>
  </si>
  <si>
    <t>Tábor</t>
  </si>
  <si>
    <t>Příbram</t>
  </si>
  <si>
    <t>Jihlava</t>
  </si>
  <si>
    <t>Kutná Hora</t>
  </si>
  <si>
    <t>Sokolov</t>
  </si>
  <si>
    <t>Brno-město</t>
  </si>
  <si>
    <t>Moravskoslezský kraj</t>
  </si>
  <si>
    <t>Jihomoravský kraj</t>
  </si>
  <si>
    <t>Liberecký kraj</t>
  </si>
  <si>
    <t>Zlínský kraj</t>
  </si>
  <si>
    <t>Královéhradecký kraj</t>
  </si>
  <si>
    <t>Jihočeský kraj</t>
  </si>
  <si>
    <t>Karlovarský kraj</t>
  </si>
  <si>
    <t>Plzeňský kraj</t>
  </si>
  <si>
    <t>Středočeský kraj</t>
  </si>
  <si>
    <t>Olomoucký kraj</t>
  </si>
  <si>
    <t>Kraj Vysočina</t>
  </si>
  <si>
    <t>Hlavní město Praha</t>
  </si>
  <si>
    <t>Ústecký kraj</t>
  </si>
  <si>
    <t>Kraj</t>
  </si>
  <si>
    <t>Domažlice</t>
  </si>
  <si>
    <t>Kolín</t>
  </si>
  <si>
    <t>Cheb</t>
  </si>
  <si>
    <t>Praha-západ</t>
  </si>
  <si>
    <t>Město Sedlčany</t>
  </si>
  <si>
    <t>Slezské zemské muzeum</t>
  </si>
  <si>
    <t>Městská knihovna Boženy Němcové Domažlice</t>
  </si>
  <si>
    <t>Město Otrokovice</t>
  </si>
  <si>
    <t>Knihovna Bedřicha Beneše Buchlovana, příspěvková organizace</t>
  </si>
  <si>
    <t>Městská knihovna Chodov</t>
  </si>
  <si>
    <t>Oblastní galerie Vysočiny v Jihlavě</t>
  </si>
  <si>
    <t>Slovácké muzeum v Uherském Hradišti, příspěvková organizace</t>
  </si>
  <si>
    <t>Městské kulturní středisko Habartov</t>
  </si>
  <si>
    <t>Městská knihovna Kolín</t>
  </si>
  <si>
    <t>Městská knihovna Mariánské Lázně</t>
  </si>
  <si>
    <t>Městská knihovna Sokolov</t>
  </si>
  <si>
    <t>Městské kulturní středisko Hostivice, příspěvková organizace</t>
  </si>
  <si>
    <t>Regionální knihovna Karviná</t>
  </si>
  <si>
    <t>Městská knihovna Český Těšín</t>
  </si>
  <si>
    <t>Ústav pro českou literaturu AV ČR, v. v. i.</t>
  </si>
  <si>
    <t>Město Nové Sedlo</t>
  </si>
  <si>
    <t>Městská knihovna Frýdlant nad Ostravicí, příspěvková organizace</t>
  </si>
  <si>
    <t>ČR - Národní lékařská knihovna</t>
  </si>
  <si>
    <t>Vysoká škola evropských a regionálních studií, o.p.s.</t>
  </si>
  <si>
    <t>Město Vítkov</t>
  </si>
  <si>
    <t>Severočeská vědecká knihovna v Ústí nad Labem</t>
  </si>
  <si>
    <t>Městské kulturní středisko Horní Slavkov, p. o.</t>
  </si>
  <si>
    <t>Městská knihovna Třinec, příspěvková organizace</t>
  </si>
  <si>
    <t>Město Březová</t>
  </si>
  <si>
    <t>Národní knihovna České republiky</t>
  </si>
  <si>
    <t>Přechod z knihovního systému Clavius na knihovní systém Tritius</t>
  </si>
  <si>
    <t>Přechod z UNIMARCu na MARC21</t>
  </si>
  <si>
    <t>Přechod AKS Clavius z formátu UNIMARC na formát MARC21</t>
  </si>
  <si>
    <t>Přechod na interní formát MARC 21 v AKIS Clavius Knihovny Slezského zemského muzea</t>
  </si>
  <si>
    <t xml:space="preserve">Převod knihovního programu Clavius na formát MARC21 a pořízení SQL verze </t>
  </si>
  <si>
    <t>Upgrade knihovního systému pro katalogizaci středisek ve formátu MARC21</t>
  </si>
  <si>
    <t>Komunikační předpoklady pro zapojení do CPK</t>
  </si>
  <si>
    <t>Postupný přechod na RFID technologie v Jihočeské vědecké knihovně v Českých Budějovicích – zavedení čipových identifikačních karet</t>
  </si>
  <si>
    <t>Zkvalitnění služeb knihovny zavedením samoobslužného skenovacího pracoviště pro dokumenty a knihy</t>
  </si>
  <si>
    <t>Upgrade AKS z formátu UNIMARC na MARC21</t>
  </si>
  <si>
    <t>Převedení katalogizačních modulů programu Clavius z UNIMARCU na formát MARC21</t>
  </si>
  <si>
    <t>Přechod KS Clavius z formátu UNIMARC na MARC21</t>
  </si>
  <si>
    <t xml:space="preserve">ZABEZPEČENÍ SPOLUPRÁCE SE SOUBORNÝM KATALOGEM 
A KOOPERATIVNÍ TVORBY SOUBORŮ NÁRODNÍCH AUTORIT
</t>
  </si>
  <si>
    <t>Upgrade automatizovaného knihovního systému z formátu UNIMARC na MARC21 v Městské knihovně Loket</t>
  </si>
  <si>
    <t>MARC21 v Habartově</t>
  </si>
  <si>
    <t>MěK Kolín - převod z formátu UNIMARC na MARC21</t>
  </si>
  <si>
    <t>Upgrade automatizovaného knihovnického systému z formátu UNIMARC na MARC21</t>
  </si>
  <si>
    <t>MARC21 v Sokolově</t>
  </si>
  <si>
    <t>Rozšiřování informačních služeb v Hostivici</t>
  </si>
  <si>
    <t>Přechod na formát MARC21 v AKS DAWINCI</t>
  </si>
  <si>
    <t>Přechod na formát MARC21 v AKS Dawinci</t>
  </si>
  <si>
    <t>Dokončení konverze katalogu knihovny Ústavu pro českou literaturu AV ČR, v. v. i.</t>
  </si>
  <si>
    <t>MARC21 v Novém Sedle</t>
  </si>
  <si>
    <t>Přechod na intení formát MARC21</t>
  </si>
  <si>
    <t>Přechod z UNIMARC na MARC21</t>
  </si>
  <si>
    <t>Příprava knihoven systému Medvik na zapojení do Centrálního portálu knihoven - přechod na formát MARC21</t>
  </si>
  <si>
    <t>Přechod knihovního systému z interního formátu UNIMARC na MARC21 na VŠERS, o.p.s. v Českých Budějovicích a na odloučeném pracovišti knihovny VŠERS v Příbrami</t>
  </si>
  <si>
    <t>Přechod na formát MARC21 v AKIS Clavius</t>
  </si>
  <si>
    <t>Přechod KS Clavius na formát MARC21 pro ukládání dat</t>
  </si>
  <si>
    <t>Zabezpečení fondu a zvýšení kvality poskytovaných služeb prostřednictvím technologie RFID</t>
  </si>
  <si>
    <t>Rozšíření služeb MZK o samoobslužné skenování</t>
  </si>
  <si>
    <t>Rozšíření EM technologie MZK o samoobslužná výpůjční zařízení pro čtenáře</t>
  </si>
  <si>
    <t>Městská knihovna Kutná Hora- upgrade z formátu UNIMARC na MARC 21</t>
  </si>
  <si>
    <t>MARC21 v Horním Slavkově</t>
  </si>
  <si>
    <t>Upgrade knihovního systému Clavius na MARC21</t>
  </si>
  <si>
    <t>MARC21 pro Městskou knihovnu Březová</t>
  </si>
  <si>
    <t>Konverze dat pořízených v souvislosti s projektem Digitalizace dokumentů ve spolupráci se společností Google do Manuscriptoria</t>
  </si>
  <si>
    <t>Zpracování historických dat</t>
  </si>
  <si>
    <t xml:space="preserve">Obalkyknih.cz - implementace nových funkcí </t>
  </si>
  <si>
    <t>Projekt je podáván hlavně v souvislosti s přechodem na pravidla RDA od dubna 2015. Ke změně knihovního systému Clavius jsme se rozhodli právě kvůli novým knihovnickým standardům. Systém Tritius přímo podporuje všechny hlavní knihovnické standardy, aktuálně pak MARC21 s použitím katalogizačních pravidel AACR2 a v budoucnu RDA. Nemalou roli v našem rozhodování hraje i skutečnost, že Tritius je moderní webovou aplikací, které jsou dnes mezi uživateli velmi oblíbeny. Nový systém tak splní požadavky odborné i uživatelské zároveň.</t>
  </si>
  <si>
    <t>Přechodem na MARC21 zajistíme kontinuitu v komunikai s ostatními knihovnami ČR, budeme moci pokračovat v automatickém předávání záznamů do NK ČR - monografií i autorit a implementovat RDA.</t>
  </si>
  <si>
    <t>Převod modulů katalogizace v programu Clavius z UNIMARCU na formát MARC21 umožní knihovně GVUO pokračovat ve sdílení záznamů v Souborném katalogu ČR  a v Oborové bráně umění a architektury, které probíhá od roku 2008 dle standardů knihovnického zpracování.</t>
  </si>
  <si>
    <t>Knihovna SZM v současnosti využívá AKIS Clavius ve výměnném formátu UNIMARC, v rámci podprogramu Retrokon pravidelně zasílá záznamy do Souborného katalogu ČR. Přechod na formát MARC 21 zajistí lepší implementaci nových katalogizačních pravidel RDA, umožní pokračování zasílání záznamů do Souborného katalogu a zajistí datovou kompatibilitu s velkými knihovnami ČR.</t>
  </si>
  <si>
    <t>Knihovna ve svém KS Clavius používá interní formát UNIMARC. Přechodem na MARC21 zajistíme vysokou kvalitu svých záznamů odpovídající novým pravidlům RDA. Změna je doporučena všem knihovnám, které přispívají do souborného katalogu a souboru národních autorit, což se týká i naší knihovny.   Instalací SQL verze systému Clavius zajistíme vyšší spolehlivost a bezpečnost uložených dat.</t>
  </si>
  <si>
    <t xml:space="preserve">Městská knihovna používá formát MARC21, střediska jsou ale katalogizována ve starším SW a formátu UNIMARC. Budou zakoupeny licence SW pro 5 středisek, data převedena do formátu MARC21 a zřízeny WWW katalogy středisek. </t>
  </si>
  <si>
    <t>Knihovna vlastní SW SQL Clavius Reks a v současnosti pracuje ve formátu UNIMARC, který je již zastaralý.Vzhledem ke spolupracujícím subjektům a dodávání dat do Souborného katalogu CASLIN jsme okolnostmi nuceni přejít na novější formát MARC21.</t>
  </si>
  <si>
    <t>V rámci zkvalitnění služeb krajské knihovny chceme pro čtenáře pořídit samoobslužné skenovací pracoviště pro dokumenty a knihy, a to s ohledem na multifunkční využití tohoto zařízení a také s ohledem na zjednodušení celého procesu poskytované služby. Toto zařízení je moderní alternativou ke konvenčním kopírkám a zajišťuje zpřístupňování dokumentů velmi šetrným, rychlým a  ekonomicky efektivním způsobem s aktivní účastí uživatele.</t>
  </si>
  <si>
    <t>Městská knihovna Chodov se rozhodla přejít z používaného formátu UNIMARC na MARC21, aby v době, kdy velké knihovny budou přecházet na nová katalogizační pravidla RDA (pro které je využití formátu MARC21 podmínkou), byla zajištěna bezproblémová komunikace a předávání dat mezi knihovnou Chodov a těmito knihovnami. Jedná se zejména o oblast sdílené katalogizace - stahování záznamů a další odborné činnosti. Je proto nutné realizovat upgrade katalogizačních modulů používaného AKS Clavius.</t>
  </si>
  <si>
    <t>Přechodem na nový výměnný formát MARC21 bychom chtěli nadále spolupracovat se Souborným katalogem Caslin a knihovnami ve Zlínském kraji, zejména s Knihovnou Bedřicha Beneše Buchlovana při sdílení záznamů ve společné databázi regionálních článků RegCat. Přechodem se chceme připravit na nová katalogizační pravidla RDA.</t>
  </si>
  <si>
    <t>Hlavním cílem je převod záznamů do formátu MARC21 podle současných pravidel AACR2. Knihovní systém s interním formátem dat MARC21 nám umožní aplikovat současné české interpretace pravidel a připravíme i podmínky pro aplikaci nových pravidel RDA. Zjednoduší se předávání záznamů do SK ČR a hlavně jejich kontrola včetně komunikace s pracovníky SK ČR při odhalování nedostatků v záznamech.</t>
  </si>
  <si>
    <t>Od 1. dubna 2015 budou do knihoven plošně zavedena nová katalogizační pravidla RDA, která se stanou závaznými pro ČR. Přechod na pravidla RDA vyžaduje také přechod na knihovnický formát MARC 21, protože dosud používaný formát UNIMARC neumožňuje plně zápis údajů dle nových RDA pravidel.
Z tohoto důvodu žádá Městská knihovna Loket o dotaci na upgrade automatizovaného knihovního systému.</t>
  </si>
  <si>
    <t xml:space="preserve">Cílem projektu je přechod na interní formát MARC21, který je používán Národní knihovnou a do budoucna je doporučován i pro ostatní knihovny. Důvodem pro změnu formátu je také zavedení nových katalogizačních pravidel, pro které je používání MARC21 nezbytné. </t>
  </si>
  <si>
    <t>Městská knihovna Mariánské Lázně spolupracuje s ostatními knihovnami, přebírá bibliografické a autoritní záznamy do katalogizace a zasílá své záznamy do Souborného katalogu ČR, bude přecházet na nová katalogizační pravidla RDA a je tedy zapojena do kooperace vyžadující zasílání dat ve formátu MARC21</t>
  </si>
  <si>
    <t>Cílem projektu je přechod na interní formát MARC21, který je používán Národní knihovnou a do budoucna je doporučován i pro ostatní knihovny. Důvodem pro změnu formátu je také zavedení nových katalogizačních pravidel, pro které je používání MARC21 nezbytné. Vzhledem k tomu, že Městská knihovna Sokolov přispívá do Souborného katalogu CASLIN, je přechod na MARC21 důležitý rovněž pro umožnění této kooperace.</t>
  </si>
  <si>
    <t xml:space="preserve">Tento projekt si klade za cíl rozšířit informační služby Městské knihovny Hostivice pro podnikatele a živnostníky, a to ve formě poskytování přístupu databázového systému Albertina Silver, který umožňuje provádět rešerše o podnikatelských subjektech v Česku. </t>
  </si>
  <si>
    <t>V rámci projektu bude řešen přechod z formátu UNIMARC na MARC21 v automatizovaném knihovnickém systému DAWINCI v Regionální knihovně Karviná a kooperujících obecních knihovnách. Přechod na formát MARC21 umožní používaní nových katalogizačních pravidel RDA a také lepší kompatibilitu se Souborných katalogem Národní knihovna ČR  a ostatními knihovnami.</t>
  </si>
  <si>
    <t xml:space="preserve">Projekt řeší přechod z formátu UNIMARC na MARC21 v automatizovaném knihovnickém systému Dawinci v Městské knihovně Český Těšín, která kooperuje s Regionální knihovnou v Karviné. Přechod na formát MARC21 umožní používání katalogizačních pravidel RDA a tím zaručí kompatibilitu se souborným katalogem Regionální knihovny Karviná, souborným katalogem NK ČR a katalogy ostatních knihoven. </t>
  </si>
  <si>
    <t>Cílem projektu je dokončení konverze elektronického katalogu knihovny ÚČL AV ČR, v.v.i., ze systému TinLib do mezinárodního standardizovaného výměnného formátu MARC21 a systému Aleph. Katalog tak bude převeden do obecně rozšířeného a standardního formátu a knihovna ÚČL se bude moci zapojit do národních a akademických kooperačních sítí. Konverze se týká cca 80 000 záznamů bibliografických, 100 000 záznamů jednotek a cca 45 000 záznamů autoritních a její dokončení se předpokládá v průběhu roku 2014.</t>
  </si>
  <si>
    <t>Cílem projektu je přechod na interní formát MARC21, který je používán národní knihovnou a do budoucna je doporučován i pro ostatní knihovny. Důvodem pro změnu formátu je rovněž zavedení nových katalogizačních pravidel, pro které je používání MARC21 nezbytné.</t>
  </si>
  <si>
    <t>Přechod z interního formátu UNIMARC na MARC21. Zajištění přímé datové kompatibility se Souborným katalogem Národní knihovny a ostatními knihovnami využívajícími formát MARC21. Připrava na používání nových katalogizačních pravidel RDA.</t>
  </si>
  <si>
    <t>Přechod z formátu UNIMARC na MARC21</t>
  </si>
  <si>
    <t>Cílem řešení projektu je připravit knihovny integrované do systému Medvik, využívající knihovní systém DAWINCI, pro plnohodnotné zapojení do Centrálního portálu knihoven. Tento cíl bude realizován v oblasti zajištění datové kompatibility - konverze katalogů a autorit na formát MARC21.</t>
  </si>
  <si>
    <t>Projekt se zaměřuje na zlepšení spolupráce s Národní knihovnou ČR a usnadnění odesílání záznamů do jejích databází, cílem předkládaného projektu je přechod z formátu UNIMARC na formát MARC21 a příprava knihovny na nová katalogizační pravidla RDA.</t>
  </si>
  <si>
    <t>Městská knihovna ve Vítkově v současné době ve svém AKIS Clavius používá interní formát UNIMARC. Vzhledem k tomu, že od 1. 4. 2015 bude přechod katalogizování dokumentu na MARC21, chce Městská knihovna ve Vítkově regulérně zpracovávat všechny dokumenty a tím je kvalitně zpřístupňovat všem uživatelům. Přechod na MARC21 zajistí lepší datovou kompatibilitu s ostatními  knihovnami a Souborným katalogem ČR, jehož jsme přispěvateli.</t>
  </si>
  <si>
    <t>Přechod KS Clavius na mezinárodní formát MARC21 a tím umožnění zpracovní fondu knihovny v katalogizačních pravidlech RDA a další spolupráci s Národní knihovnou ČR.</t>
  </si>
  <si>
    <t>Severočeská vědecká knihovna chce v roce 2014 zahájit první etapu zabezpečení knihovního fondu a zvýšení kvality služeb pomocí technologie RFID v dětském odd.</t>
  </si>
  <si>
    <t>Naši čtenáři hojně využívají možnosti pořizování kopií knihovního fondu MZK pro vlastní potřebu. Samoobslužné skenery umožní čtenářům získavat kopie výrazně šetrnějším způsobem a ve výrazně vyšší kvalitě než na současných multifunkčních strojích.</t>
  </si>
  <si>
    <t>Moravská zemská knihovna v Brně využívá pro zabezpečení svého knihovního fondu EM technologii. Pořízením samoobslužných výpůjčních zařízení získají čtenáři možnost půjčování knih i ve studovnách, kde to dosud není možné.</t>
  </si>
  <si>
    <t>Cílem projektu je převod všech bibliografických a autoritních záznamů KMHK v knihovním systému Clavius do formátu MARC21. Knihovní systém s interním formátem dat MARC21 umožní připravit podmínky pro aplikaci nových pravidel RDA. Zjednoduší se předávání záznamů do Souborného katalogu ČR a zajistí kompatibilita s budovaným Centrálním portálem knihoven. Knihovna má významné fondy hudební a regionální literatury.</t>
  </si>
  <si>
    <t xml:space="preserve">Městská knihovna Kutná Hora je zastoupena v pilotním projektu CPK. Přechod  z formátu UNIMARC na MARC21 je tudíž jednou ze základních priorit. Městská knihovna Kutná Hora pracuje v automatizovaném knihovním systému CLAVIUS a je na tento přechod připravena. </t>
  </si>
  <si>
    <t>Cílem projektu je přechod na interní formát MARC21, který je používán Národní knihovnou a do budoucna je doporučován i pro ostatní knihovny. Důvodem pro změnu formátu je také zavedení nových katalogizačních pravidel, pro které je používání MARC21 nezbytné.</t>
  </si>
  <si>
    <t xml:space="preserve">Hlavním cílem projektu je upgrade formátu UNIMARC na formát MARC21 v knihovním systému Clavius, který Městská knihovna Třinec používá. K přechodu je nutný upgrade pouze katalogizačních modulů systému. Knihovna spolupracuje se Souborným katalogem ČR. </t>
  </si>
  <si>
    <t>Cílem projektu je přechod na interní formát MARC21, který je používán Národní knihovnou a bude nezbytné, aby i ostatní  knihovny přešly na tento formát. Důvodem pro změnu formátu je také zavedení nových katalogizačních pravidel, pro které je používání MARC21 nezbytné. K tomu bude třeba zakoupení nového počítačového vybavení, protože stávající je již zastaralý.</t>
  </si>
  <si>
    <t>Nové funkce projektu obalkyknih.cz: podpora obálek a obsahů vícesvazkových děl a periodik včetně rozšíření vkládacího a dotazovacího API, podpora a rozvoj skenovacího klienta, OCR zpracování obsahů a jejich poskytování AKS pro vlastní fulltextovou indexaci.</t>
  </si>
  <si>
    <r>
      <t xml:space="preserve">Výsledky dotačního řízení VISK 3 v roce 2014 - </t>
    </r>
    <r>
      <rPr>
        <b/>
        <sz val="16"/>
        <color indexed="10"/>
        <rFont val="Arial"/>
        <family val="2"/>
      </rPr>
      <t>2. kolo</t>
    </r>
  </si>
  <si>
    <t>Vysvětlení</t>
  </si>
  <si>
    <t>projekt přesunut do podprogramu VISK8/B, kde bude řádně posouzen</t>
  </si>
  <si>
    <t>Obec Barchov</t>
  </si>
  <si>
    <t>Královehradecký kraj</t>
  </si>
  <si>
    <t>Rovnou z Lania do Tritia</t>
  </si>
  <si>
    <t>Obec Křtomil</t>
  </si>
  <si>
    <t>Automatizace knihovních služeb v Obecní knihovně Křtomil</t>
  </si>
  <si>
    <t>2.kolo dotačního řízení VISK3 není určeno na běžnou automatizaci knihovny</t>
  </si>
  <si>
    <t>Obec Miskovice</t>
  </si>
  <si>
    <t>Automatizace knihovny - knihovna pro každého</t>
  </si>
  <si>
    <t>Psychiatrická nemocnice Bohnice</t>
  </si>
  <si>
    <t>Zkvalitnění poskytovaných služeb knihovny PNB</t>
  </si>
  <si>
    <t>???</t>
  </si>
  <si>
    <t>2.kolo dotačního řízení VISK3 není určeno na běžnou automatizaci knihovny (+nejasný rozpočet, jaká bude forma spoluúčasti?)</t>
  </si>
  <si>
    <t>Jedná se o běžný nákup materiálu, který by knihovna měla hradit z vlastních zdrojů.</t>
  </si>
  <si>
    <t xml:space="preserve">Projekt není konkrétní, chybí informace, jak přesně budou data zpřístupněna. Z projektové žádosti není ani úplně jasné, o jaká data se opravdu jedná. Analýza by měla proběhnout předem a až potom podávat projekt. Na právní služby nemůže být dotace poskytnuta, viz vyhlašovací podmínky.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</si>
</sst>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00\ _K_č"/>
    <numFmt numFmtId="167" formatCode="#,##0&quot; Kč&quot;"/>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s>
  <fonts count="43">
    <font>
      <sz val="10"/>
      <name val="Arial"/>
      <family val="2"/>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16"/>
      <name val="Arial"/>
      <family val="2"/>
    </font>
    <font>
      <sz val="7"/>
      <name val="Arial"/>
      <family val="2"/>
    </font>
    <font>
      <b/>
      <sz val="16"/>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26" fillId="0" borderId="0">
      <alignment/>
      <protection/>
    </xf>
    <xf numFmtId="0" fontId="5" fillId="0" borderId="0" applyNumberFormat="0" applyFill="0" applyBorder="0" applyAlignment="0" applyProtection="0"/>
    <xf numFmtId="0" fontId="0" fillId="23" borderId="6" applyNumberFormat="0" applyFont="0" applyAlignment="0" applyProtection="0"/>
    <xf numFmtId="9" fontId="0" fillId="0" borderId="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34">
    <xf numFmtId="0" fontId="0" fillId="0" borderId="0" xfId="0" applyAlignment="1">
      <alignment/>
    </xf>
    <xf numFmtId="3" fontId="0" fillId="0" borderId="0" xfId="0" applyNumberFormat="1" applyAlignment="1">
      <alignment horizontal="center"/>
    </xf>
    <xf numFmtId="0" fontId="0" fillId="0" borderId="0" xfId="0" applyAlignment="1">
      <alignment wrapText="1"/>
    </xf>
    <xf numFmtId="0" fontId="3"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horizontal="center" vertical="center" wrapText="1"/>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3" fontId="2" fillId="35" borderId="10"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165" fontId="2" fillId="36" borderId="0" xfId="0" applyNumberFormat="1" applyFont="1" applyFill="1" applyBorder="1" applyAlignment="1">
      <alignment horizontal="center" vertical="center"/>
    </xf>
    <xf numFmtId="168" fontId="2" fillId="0" borderId="0" xfId="0" applyNumberFormat="1" applyFont="1" applyAlignment="1">
      <alignment horizontal="center" vertical="center"/>
    </xf>
    <xf numFmtId="1" fontId="3" fillId="0" borderId="0" xfId="0" applyNumberFormat="1" applyFont="1" applyAlignment="1">
      <alignment horizontal="center" vertical="center" wrapText="1"/>
    </xf>
    <xf numFmtId="0" fontId="1" fillId="0" borderId="0" xfId="0" applyFont="1" applyAlignment="1">
      <alignment horizontal="center" wrapText="1"/>
    </xf>
    <xf numFmtId="0" fontId="7" fillId="0" borderId="0" xfId="0" applyFont="1" applyAlignment="1">
      <alignment/>
    </xf>
    <xf numFmtId="0" fontId="7" fillId="0" borderId="0" xfId="0" applyFont="1" applyAlignment="1">
      <alignment horizontal="center" vertical="center"/>
    </xf>
    <xf numFmtId="0" fontId="7" fillId="35" borderId="10" xfId="0" applyFont="1" applyFill="1" applyBorder="1" applyAlignment="1">
      <alignment/>
    </xf>
    <xf numFmtId="165" fontId="2" fillId="0" borderId="0" xfId="0" applyNumberFormat="1" applyFont="1" applyAlignment="1">
      <alignment horizontal="left" vertical="center"/>
    </xf>
    <xf numFmtId="165" fontId="0" fillId="0" borderId="0" xfId="0" applyNumberFormat="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xf>
    <xf numFmtId="0" fontId="6" fillId="0" borderId="0" xfId="0" applyFont="1" applyBorder="1" applyAlignment="1">
      <alignment horizontal="center"/>
    </xf>
    <xf numFmtId="165" fontId="2" fillId="0" borderId="0" xfId="0" applyNumberFormat="1" applyFont="1" applyAlignment="1">
      <alignment horizontal="left" vertical="center"/>
    </xf>
    <xf numFmtId="165" fontId="0" fillId="0" borderId="0" xfId="0" applyNumberFormat="1" applyAlignment="1">
      <alignment horizontal="left" vertic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zoomScalePageLayoutView="0" workbookViewId="0" topLeftCell="A1">
      <selection activeCell="A1" sqref="A1:K1"/>
    </sheetView>
  </sheetViews>
  <sheetFormatPr defaultColWidth="9.140625" defaultRowHeight="12.75"/>
  <cols>
    <col min="1" max="1" width="5.28125" style="0" customWidth="1"/>
    <col min="2" max="3" width="0" style="0" hidden="1" customWidth="1"/>
    <col min="4" max="4" width="12.28125" style="2" customWidth="1"/>
    <col min="5" max="5" width="8.8515625" style="2" customWidth="1"/>
    <col min="6" max="6" width="13.421875" style="2" customWidth="1"/>
    <col min="7" max="7" width="22.00390625" style="0" customWidth="1"/>
    <col min="8" max="8" width="11.28125" style="1" customWidth="1"/>
    <col min="9" max="9" width="11.140625" style="0" customWidth="1"/>
    <col min="10" max="10" width="10.28125" style="0" customWidth="1"/>
    <col min="11" max="11" width="52.28125" style="20" customWidth="1"/>
    <col min="12" max="12" width="17.421875" style="21" customWidth="1"/>
  </cols>
  <sheetData>
    <row r="1" spans="1:11" ht="20.25">
      <c r="A1" s="31" t="s">
        <v>167</v>
      </c>
      <c r="B1" s="30"/>
      <c r="C1" s="30"/>
      <c r="D1" s="30"/>
      <c r="E1" s="30"/>
      <c r="F1" s="30"/>
      <c r="G1" s="30"/>
      <c r="H1" s="30"/>
      <c r="I1" s="30"/>
      <c r="J1" s="30"/>
      <c r="K1" s="30"/>
    </row>
    <row r="2" spans="1:12" ht="12.75">
      <c r="A2" s="8" t="s">
        <v>17</v>
      </c>
      <c r="B2" s="9" t="s">
        <v>19</v>
      </c>
      <c r="C2" s="9" t="s">
        <v>20</v>
      </c>
      <c r="D2" s="10" t="s">
        <v>22</v>
      </c>
      <c r="E2" s="10" t="s">
        <v>27</v>
      </c>
      <c r="F2" s="10" t="s">
        <v>28</v>
      </c>
      <c r="G2" s="8" t="s">
        <v>23</v>
      </c>
      <c r="H2" s="15" t="s">
        <v>21</v>
      </c>
      <c r="I2" s="8" t="s">
        <v>18</v>
      </c>
      <c r="J2" s="11" t="s">
        <v>13</v>
      </c>
      <c r="K2" s="11" t="s">
        <v>24</v>
      </c>
      <c r="L2" s="23" t="s">
        <v>62</v>
      </c>
    </row>
    <row r="3" spans="1:12" ht="77.25" customHeight="1">
      <c r="A3" s="14">
        <v>281</v>
      </c>
      <c r="B3" s="13"/>
      <c r="C3" s="13"/>
      <c r="D3" s="26" t="s">
        <v>67</v>
      </c>
      <c r="E3" s="18">
        <v>243272</v>
      </c>
      <c r="F3" s="5" t="s">
        <v>44</v>
      </c>
      <c r="G3" s="27" t="s">
        <v>93</v>
      </c>
      <c r="H3" s="16">
        <v>243290</v>
      </c>
      <c r="I3" s="16">
        <v>170000</v>
      </c>
      <c r="J3" s="17">
        <v>170000</v>
      </c>
      <c r="K3" s="28" t="s">
        <v>132</v>
      </c>
      <c r="L3" s="22" t="s">
        <v>57</v>
      </c>
    </row>
    <row r="4" spans="1:12" ht="92.25" customHeight="1">
      <c r="A4" s="14">
        <v>282</v>
      </c>
      <c r="B4" s="13"/>
      <c r="C4" s="13"/>
      <c r="D4" s="26" t="s">
        <v>25</v>
      </c>
      <c r="E4" s="18">
        <v>70926620</v>
      </c>
      <c r="F4" s="5" t="s">
        <v>30</v>
      </c>
      <c r="G4" s="27" t="s">
        <v>94</v>
      </c>
      <c r="H4" s="16">
        <v>94380</v>
      </c>
      <c r="I4" s="16">
        <v>62000</v>
      </c>
      <c r="J4" s="17">
        <v>62000</v>
      </c>
      <c r="K4" s="28" t="s">
        <v>133</v>
      </c>
      <c r="L4" s="22" t="s">
        <v>55</v>
      </c>
    </row>
    <row r="5" spans="1:12" ht="71.25" customHeight="1">
      <c r="A5" s="14">
        <v>283</v>
      </c>
      <c r="B5" s="13"/>
      <c r="C5" s="13"/>
      <c r="D5" s="26" t="s">
        <v>6</v>
      </c>
      <c r="E5" s="18">
        <v>373231</v>
      </c>
      <c r="F5" s="5" t="s">
        <v>31</v>
      </c>
      <c r="G5" s="27" t="s">
        <v>95</v>
      </c>
      <c r="H5" s="16">
        <v>12705</v>
      </c>
      <c r="I5" s="16">
        <v>8000</v>
      </c>
      <c r="J5" s="17">
        <v>8000</v>
      </c>
      <c r="K5" s="28" t="s">
        <v>134</v>
      </c>
      <c r="L5" s="22" t="s">
        <v>49</v>
      </c>
    </row>
    <row r="6" spans="1:12" ht="71.25" customHeight="1">
      <c r="A6" s="14">
        <v>284</v>
      </c>
      <c r="B6" s="13"/>
      <c r="C6" s="13"/>
      <c r="D6" s="26" t="s">
        <v>68</v>
      </c>
      <c r="E6" s="18">
        <v>100595</v>
      </c>
      <c r="F6" s="5" t="s">
        <v>41</v>
      </c>
      <c r="G6" s="27" t="s">
        <v>96</v>
      </c>
      <c r="H6" s="16">
        <v>42656</v>
      </c>
      <c r="I6" s="16">
        <v>29000</v>
      </c>
      <c r="J6" s="17">
        <v>29000</v>
      </c>
      <c r="K6" s="28" t="s">
        <v>135</v>
      </c>
      <c r="L6" s="22" t="s">
        <v>49</v>
      </c>
    </row>
    <row r="7" spans="1:12" ht="81.75" customHeight="1">
      <c r="A7" s="14">
        <v>285</v>
      </c>
      <c r="B7" s="13"/>
      <c r="C7" s="13"/>
      <c r="D7" s="26" t="s">
        <v>69</v>
      </c>
      <c r="E7" s="18">
        <v>48344117</v>
      </c>
      <c r="F7" s="5" t="s">
        <v>63</v>
      </c>
      <c r="G7" s="27" t="s">
        <v>97</v>
      </c>
      <c r="H7" s="16">
        <v>185856</v>
      </c>
      <c r="I7" s="16">
        <v>129000</v>
      </c>
      <c r="J7" s="17">
        <v>129000</v>
      </c>
      <c r="K7" s="28" t="s">
        <v>136</v>
      </c>
      <c r="L7" s="22" t="s">
        <v>56</v>
      </c>
    </row>
    <row r="8" spans="1:12" ht="71.25" customHeight="1">
      <c r="A8" s="14">
        <v>286</v>
      </c>
      <c r="B8" s="13"/>
      <c r="C8" s="13"/>
      <c r="D8" s="26" t="s">
        <v>70</v>
      </c>
      <c r="E8" s="18">
        <v>284301</v>
      </c>
      <c r="F8" s="5" t="s">
        <v>33</v>
      </c>
      <c r="G8" s="27" t="s">
        <v>98</v>
      </c>
      <c r="H8" s="16">
        <v>59000</v>
      </c>
      <c r="I8" s="16">
        <v>41000</v>
      </c>
      <c r="J8" s="17">
        <v>41000</v>
      </c>
      <c r="K8" s="28" t="s">
        <v>137</v>
      </c>
      <c r="L8" s="22" t="s">
        <v>52</v>
      </c>
    </row>
    <row r="9" spans="1:12" ht="71.25" customHeight="1">
      <c r="A9" s="14">
        <v>287</v>
      </c>
      <c r="B9" s="13"/>
      <c r="C9" s="13"/>
      <c r="D9" s="26" t="s">
        <v>71</v>
      </c>
      <c r="E9" s="18">
        <v>92118</v>
      </c>
      <c r="F9" s="5" t="s">
        <v>32</v>
      </c>
      <c r="G9" s="27" t="s">
        <v>12</v>
      </c>
      <c r="H9" s="16">
        <v>132132</v>
      </c>
      <c r="I9" s="16">
        <v>92000</v>
      </c>
      <c r="J9" s="17">
        <v>92000</v>
      </c>
      <c r="K9" s="28" t="s">
        <v>138</v>
      </c>
      <c r="L9" s="22" t="s">
        <v>52</v>
      </c>
    </row>
    <row r="10" spans="1:12" ht="71.25" customHeight="1">
      <c r="A10" s="14">
        <v>290</v>
      </c>
      <c r="B10" s="13"/>
      <c r="C10" s="13"/>
      <c r="D10" s="26" t="s">
        <v>2</v>
      </c>
      <c r="E10" s="18">
        <v>73504</v>
      </c>
      <c r="F10" s="5" t="s">
        <v>29</v>
      </c>
      <c r="G10" s="27" t="s">
        <v>101</v>
      </c>
      <c r="H10" s="16">
        <v>360000</v>
      </c>
      <c r="I10" s="16">
        <v>252000</v>
      </c>
      <c r="J10" s="17">
        <v>252000</v>
      </c>
      <c r="K10" s="28" t="s">
        <v>139</v>
      </c>
      <c r="L10" s="22" t="s">
        <v>54</v>
      </c>
    </row>
    <row r="11" spans="1:12" ht="71.25" customHeight="1">
      <c r="A11" s="14">
        <v>291</v>
      </c>
      <c r="B11" s="13"/>
      <c r="C11" s="13"/>
      <c r="D11" s="26" t="s">
        <v>72</v>
      </c>
      <c r="E11" s="18">
        <v>65528824</v>
      </c>
      <c r="F11" s="5" t="s">
        <v>47</v>
      </c>
      <c r="G11" s="27" t="s">
        <v>102</v>
      </c>
      <c r="H11" s="16">
        <v>44606</v>
      </c>
      <c r="I11" s="16">
        <v>31000</v>
      </c>
      <c r="J11" s="17">
        <v>31000</v>
      </c>
      <c r="K11" s="28" t="s">
        <v>140</v>
      </c>
      <c r="L11" s="22" t="s">
        <v>55</v>
      </c>
    </row>
    <row r="12" spans="1:12" ht="71.25" customHeight="1">
      <c r="A12" s="14">
        <v>292</v>
      </c>
      <c r="B12" s="13"/>
      <c r="C12" s="13"/>
      <c r="D12" s="26" t="s">
        <v>73</v>
      </c>
      <c r="E12" s="18">
        <v>94854</v>
      </c>
      <c r="F12" s="5" t="s">
        <v>45</v>
      </c>
      <c r="G12" s="27" t="s">
        <v>103</v>
      </c>
      <c r="H12" s="16">
        <v>12705</v>
      </c>
      <c r="I12" s="16">
        <v>8000</v>
      </c>
      <c r="J12" s="17">
        <v>8000</v>
      </c>
      <c r="K12" s="28"/>
      <c r="L12" s="22" t="s">
        <v>59</v>
      </c>
    </row>
    <row r="13" spans="1:12" ht="84.75" customHeight="1">
      <c r="A13" s="14">
        <v>293</v>
      </c>
      <c r="B13" s="13"/>
      <c r="C13" s="13"/>
      <c r="D13" s="26" t="s">
        <v>74</v>
      </c>
      <c r="E13" s="18">
        <v>92126</v>
      </c>
      <c r="F13" s="5" t="s">
        <v>32</v>
      </c>
      <c r="G13" s="27" t="s">
        <v>104</v>
      </c>
      <c r="H13" s="16">
        <v>31460</v>
      </c>
      <c r="I13" s="16">
        <v>22000</v>
      </c>
      <c r="J13" s="17">
        <v>22000</v>
      </c>
      <c r="K13" s="28" t="s">
        <v>141</v>
      </c>
      <c r="L13" s="22" t="s">
        <v>52</v>
      </c>
    </row>
    <row r="14" spans="1:12" ht="71.25" customHeight="1">
      <c r="A14" s="14">
        <v>294</v>
      </c>
      <c r="B14" s="13"/>
      <c r="C14" s="13"/>
      <c r="D14" s="26" t="s">
        <v>5</v>
      </c>
      <c r="E14" s="18">
        <v>360171</v>
      </c>
      <c r="F14" s="5" t="s">
        <v>37</v>
      </c>
      <c r="G14" s="27" t="s">
        <v>105</v>
      </c>
      <c r="H14" s="16">
        <v>89000</v>
      </c>
      <c r="I14" s="16">
        <v>62000</v>
      </c>
      <c r="J14" s="17">
        <v>62000</v>
      </c>
      <c r="K14" s="28" t="s">
        <v>142</v>
      </c>
      <c r="L14" s="22" t="s">
        <v>51</v>
      </c>
    </row>
    <row r="15" spans="1:12" ht="71.25" customHeight="1">
      <c r="A15" s="14">
        <v>295</v>
      </c>
      <c r="B15" s="13"/>
      <c r="C15" s="13"/>
      <c r="D15" s="26" t="s">
        <v>4</v>
      </c>
      <c r="E15" s="18">
        <v>259489</v>
      </c>
      <c r="F15" s="5" t="s">
        <v>47</v>
      </c>
      <c r="G15" s="27" t="s">
        <v>106</v>
      </c>
      <c r="H15" s="16">
        <v>32000</v>
      </c>
      <c r="I15" s="16">
        <v>32000</v>
      </c>
      <c r="J15" s="17">
        <v>32000</v>
      </c>
      <c r="K15" s="28" t="s">
        <v>143</v>
      </c>
      <c r="L15" s="22" t="s">
        <v>55</v>
      </c>
    </row>
    <row r="16" spans="1:12" ht="71.25" customHeight="1">
      <c r="A16" s="14">
        <v>296</v>
      </c>
      <c r="B16" s="13"/>
      <c r="C16" s="13"/>
      <c r="D16" s="26" t="s">
        <v>75</v>
      </c>
      <c r="E16" s="18">
        <v>72053321</v>
      </c>
      <c r="F16" s="5" t="s">
        <v>47</v>
      </c>
      <c r="G16" s="27" t="s">
        <v>107</v>
      </c>
      <c r="H16" s="16">
        <v>15730</v>
      </c>
      <c r="I16" s="16">
        <v>11000</v>
      </c>
      <c r="J16" s="17">
        <v>11000</v>
      </c>
      <c r="K16" s="28" t="s">
        <v>144</v>
      </c>
      <c r="L16" s="22" t="s">
        <v>55</v>
      </c>
    </row>
    <row r="17" spans="1:12" ht="71.25" customHeight="1">
      <c r="A17" s="14">
        <v>297</v>
      </c>
      <c r="B17" s="13"/>
      <c r="C17" s="13"/>
      <c r="D17" s="26" t="s">
        <v>76</v>
      </c>
      <c r="E17" s="18">
        <v>61883425</v>
      </c>
      <c r="F17" s="5" t="s">
        <v>64</v>
      </c>
      <c r="G17" s="27" t="s">
        <v>108</v>
      </c>
      <c r="H17" s="16">
        <v>85080</v>
      </c>
      <c r="I17" s="16">
        <v>59000</v>
      </c>
      <c r="J17" s="17">
        <v>59000</v>
      </c>
      <c r="K17" s="28"/>
      <c r="L17" s="22" t="s">
        <v>57</v>
      </c>
    </row>
    <row r="18" spans="1:12" ht="71.25" customHeight="1">
      <c r="A18" s="14">
        <v>298</v>
      </c>
      <c r="B18" s="13"/>
      <c r="C18" s="13"/>
      <c r="D18" s="26" t="s">
        <v>77</v>
      </c>
      <c r="E18" s="18">
        <v>47720654</v>
      </c>
      <c r="F18" s="5" t="s">
        <v>65</v>
      </c>
      <c r="G18" s="27" t="s">
        <v>109</v>
      </c>
      <c r="H18" s="16">
        <v>41848</v>
      </c>
      <c r="I18" s="16">
        <v>28000</v>
      </c>
      <c r="J18" s="17">
        <v>28000</v>
      </c>
      <c r="K18" s="28" t="s">
        <v>145</v>
      </c>
      <c r="L18" s="22" t="s">
        <v>55</v>
      </c>
    </row>
    <row r="19" spans="1:12" ht="71.25" customHeight="1">
      <c r="A19" s="14">
        <v>299</v>
      </c>
      <c r="B19" s="13"/>
      <c r="C19" s="13"/>
      <c r="D19" s="26" t="s">
        <v>78</v>
      </c>
      <c r="E19" s="18">
        <v>70865949</v>
      </c>
      <c r="F19" s="5" t="s">
        <v>47</v>
      </c>
      <c r="G19" s="27" t="s">
        <v>110</v>
      </c>
      <c r="H19" s="16">
        <v>99312</v>
      </c>
      <c r="I19" s="16">
        <v>69000</v>
      </c>
      <c r="J19" s="17">
        <v>69000</v>
      </c>
      <c r="K19" s="28" t="s">
        <v>146</v>
      </c>
      <c r="L19" s="22" t="s">
        <v>55</v>
      </c>
    </row>
    <row r="20" spans="1:12" ht="71.25" customHeight="1">
      <c r="A20" s="14">
        <v>300</v>
      </c>
      <c r="B20" s="13"/>
      <c r="C20" s="13"/>
      <c r="D20" s="26" t="s">
        <v>79</v>
      </c>
      <c r="E20" s="18">
        <v>71294023</v>
      </c>
      <c r="F20" s="5" t="s">
        <v>66</v>
      </c>
      <c r="G20" s="27" t="s">
        <v>111</v>
      </c>
      <c r="H20" s="16">
        <v>14900</v>
      </c>
      <c r="I20" s="16">
        <v>9000</v>
      </c>
      <c r="J20" s="17">
        <v>9000</v>
      </c>
      <c r="K20" s="28" t="s">
        <v>147</v>
      </c>
      <c r="L20" s="22" t="s">
        <v>57</v>
      </c>
    </row>
    <row r="21" spans="1:12" ht="71.25" customHeight="1">
      <c r="A21" s="14">
        <v>301</v>
      </c>
      <c r="B21" s="13"/>
      <c r="C21" s="13"/>
      <c r="D21" s="26" t="s">
        <v>80</v>
      </c>
      <c r="E21" s="18">
        <v>306355</v>
      </c>
      <c r="F21" s="5" t="s">
        <v>35</v>
      </c>
      <c r="G21" s="27" t="s">
        <v>112</v>
      </c>
      <c r="H21" s="16">
        <v>157397</v>
      </c>
      <c r="I21" s="16">
        <v>110000</v>
      </c>
      <c r="J21" s="17">
        <v>110000</v>
      </c>
      <c r="K21" s="28" t="s">
        <v>148</v>
      </c>
      <c r="L21" s="22" t="s">
        <v>49</v>
      </c>
    </row>
    <row r="22" spans="1:12" ht="71.25" customHeight="1">
      <c r="A22" s="14">
        <v>302</v>
      </c>
      <c r="B22" s="13"/>
      <c r="C22" s="13"/>
      <c r="D22" s="26" t="s">
        <v>81</v>
      </c>
      <c r="E22" s="18">
        <v>64628795</v>
      </c>
      <c r="F22" s="5" t="s">
        <v>35</v>
      </c>
      <c r="G22" s="27" t="s">
        <v>113</v>
      </c>
      <c r="H22" s="16">
        <v>164500</v>
      </c>
      <c r="I22" s="16">
        <v>115000</v>
      </c>
      <c r="J22" s="17">
        <v>115000</v>
      </c>
      <c r="K22" s="28" t="s">
        <v>149</v>
      </c>
      <c r="L22" s="22" t="s">
        <v>49</v>
      </c>
    </row>
    <row r="23" spans="1:12" ht="71.25" customHeight="1">
      <c r="A23" s="14">
        <v>303</v>
      </c>
      <c r="B23" s="13"/>
      <c r="C23" s="13"/>
      <c r="D23" s="26" t="s">
        <v>82</v>
      </c>
      <c r="E23" s="18">
        <v>68378068</v>
      </c>
      <c r="F23" s="5" t="s">
        <v>38</v>
      </c>
      <c r="G23" s="27" t="s">
        <v>114</v>
      </c>
      <c r="H23" s="16">
        <v>103000</v>
      </c>
      <c r="I23" s="16">
        <v>72000</v>
      </c>
      <c r="J23" s="17">
        <v>72000</v>
      </c>
      <c r="K23" s="28" t="s">
        <v>150</v>
      </c>
      <c r="L23" s="22" t="s">
        <v>60</v>
      </c>
    </row>
    <row r="24" spans="1:12" ht="71.25" customHeight="1">
      <c r="A24" s="14">
        <v>304</v>
      </c>
      <c r="B24" s="13"/>
      <c r="C24" s="13"/>
      <c r="D24" s="26" t="s">
        <v>83</v>
      </c>
      <c r="E24" s="18">
        <v>259527</v>
      </c>
      <c r="F24" s="5" t="s">
        <v>47</v>
      </c>
      <c r="G24" s="27" t="s">
        <v>115</v>
      </c>
      <c r="H24" s="16">
        <v>31460</v>
      </c>
      <c r="I24" s="16">
        <v>22000</v>
      </c>
      <c r="J24" s="17">
        <v>22000</v>
      </c>
      <c r="K24" s="28" t="s">
        <v>151</v>
      </c>
      <c r="L24" s="22" t="s">
        <v>55</v>
      </c>
    </row>
    <row r="25" spans="1:12" ht="71.25" customHeight="1">
      <c r="A25" s="14">
        <v>305</v>
      </c>
      <c r="B25" s="13"/>
      <c r="C25" s="13"/>
      <c r="D25" s="26" t="s">
        <v>10</v>
      </c>
      <c r="E25" s="18">
        <v>67008976</v>
      </c>
      <c r="F25" s="5" t="s">
        <v>39</v>
      </c>
      <c r="G25" s="27" t="s">
        <v>116</v>
      </c>
      <c r="H25" s="16">
        <v>86312</v>
      </c>
      <c r="I25" s="16">
        <v>59000</v>
      </c>
      <c r="J25" s="17">
        <v>59000</v>
      </c>
      <c r="K25" s="28" t="s">
        <v>152</v>
      </c>
      <c r="L25" s="22" t="s">
        <v>58</v>
      </c>
    </row>
    <row r="26" spans="1:12" ht="71.25" customHeight="1">
      <c r="A26" s="14">
        <v>306</v>
      </c>
      <c r="B26" s="13"/>
      <c r="C26" s="13"/>
      <c r="D26" s="26" t="s">
        <v>84</v>
      </c>
      <c r="E26" s="18">
        <v>47999811</v>
      </c>
      <c r="F26" s="5" t="s">
        <v>34</v>
      </c>
      <c r="G26" s="27" t="s">
        <v>117</v>
      </c>
      <c r="H26" s="16">
        <v>19360</v>
      </c>
      <c r="I26" s="16">
        <v>13000</v>
      </c>
      <c r="J26" s="17">
        <v>13000</v>
      </c>
      <c r="K26" s="28" t="s">
        <v>153</v>
      </c>
      <c r="L26" s="22" t="s">
        <v>49</v>
      </c>
    </row>
    <row r="27" spans="1:12" ht="71.25" customHeight="1">
      <c r="A27" s="14">
        <v>307</v>
      </c>
      <c r="B27" s="13"/>
      <c r="C27" s="13"/>
      <c r="D27" s="26" t="s">
        <v>85</v>
      </c>
      <c r="E27" s="18">
        <v>23825</v>
      </c>
      <c r="F27" s="5" t="s">
        <v>38</v>
      </c>
      <c r="G27" s="27" t="s">
        <v>118</v>
      </c>
      <c r="H27" s="16">
        <v>143000</v>
      </c>
      <c r="I27" s="16">
        <v>100000</v>
      </c>
      <c r="J27" s="17">
        <v>100000</v>
      </c>
      <c r="K27" s="28" t="s">
        <v>154</v>
      </c>
      <c r="L27" s="22" t="s">
        <v>60</v>
      </c>
    </row>
    <row r="28" spans="1:12" ht="71.25" customHeight="1">
      <c r="A28" s="14">
        <v>308</v>
      </c>
      <c r="B28" s="13"/>
      <c r="C28" s="13"/>
      <c r="D28" s="26" t="s">
        <v>86</v>
      </c>
      <c r="E28" s="18">
        <v>26033909</v>
      </c>
      <c r="F28" s="5" t="s">
        <v>29</v>
      </c>
      <c r="G28" s="27" t="s">
        <v>119</v>
      </c>
      <c r="H28" s="16">
        <v>49355</v>
      </c>
      <c r="I28" s="16">
        <v>34000</v>
      </c>
      <c r="J28" s="17">
        <v>34000</v>
      </c>
      <c r="K28" s="28" t="s">
        <v>155</v>
      </c>
      <c r="L28" s="22" t="s">
        <v>54</v>
      </c>
    </row>
    <row r="29" spans="1:12" ht="81" customHeight="1">
      <c r="A29" s="14">
        <v>309</v>
      </c>
      <c r="B29" s="13"/>
      <c r="C29" s="13"/>
      <c r="D29" s="26" t="s">
        <v>87</v>
      </c>
      <c r="E29" s="18">
        <v>300870</v>
      </c>
      <c r="F29" s="5" t="s">
        <v>41</v>
      </c>
      <c r="G29" s="27" t="s">
        <v>120</v>
      </c>
      <c r="H29" s="16">
        <v>23595</v>
      </c>
      <c r="I29" s="16">
        <v>16000</v>
      </c>
      <c r="J29" s="17">
        <v>16000</v>
      </c>
      <c r="K29" s="28" t="s">
        <v>156</v>
      </c>
      <c r="L29" s="22" t="s">
        <v>49</v>
      </c>
    </row>
    <row r="30" spans="1:12" ht="71.25" customHeight="1">
      <c r="A30" s="14">
        <v>310</v>
      </c>
      <c r="B30" s="13"/>
      <c r="C30" s="13"/>
      <c r="D30" s="26" t="s">
        <v>9</v>
      </c>
      <c r="E30" s="18">
        <v>47999721</v>
      </c>
      <c r="F30" s="5" t="s">
        <v>34</v>
      </c>
      <c r="G30" s="27" t="s">
        <v>121</v>
      </c>
      <c r="H30" s="16">
        <v>54208</v>
      </c>
      <c r="I30" s="16">
        <v>37000</v>
      </c>
      <c r="J30" s="17">
        <v>37000</v>
      </c>
      <c r="K30" s="28" t="s">
        <v>157</v>
      </c>
      <c r="L30" s="22" t="s">
        <v>49</v>
      </c>
    </row>
    <row r="31" spans="1:12" ht="71.25" customHeight="1">
      <c r="A31" s="14">
        <v>311</v>
      </c>
      <c r="B31" s="13"/>
      <c r="C31" s="13"/>
      <c r="D31" s="26" t="s">
        <v>88</v>
      </c>
      <c r="E31" s="18">
        <v>83186</v>
      </c>
      <c r="F31" s="5" t="s">
        <v>42</v>
      </c>
      <c r="G31" s="27" t="s">
        <v>122</v>
      </c>
      <c r="H31" s="16">
        <v>300000</v>
      </c>
      <c r="I31" s="16">
        <v>210000</v>
      </c>
      <c r="J31" s="17">
        <v>210000</v>
      </c>
      <c r="K31" s="28" t="s">
        <v>158</v>
      </c>
      <c r="L31" s="22" t="s">
        <v>61</v>
      </c>
    </row>
    <row r="32" spans="1:12" ht="71.25" customHeight="1">
      <c r="A32" s="14">
        <v>312</v>
      </c>
      <c r="B32" s="13"/>
      <c r="C32" s="13"/>
      <c r="D32" s="26" t="s">
        <v>7</v>
      </c>
      <c r="E32" s="18">
        <v>94943</v>
      </c>
      <c r="F32" s="5" t="s">
        <v>48</v>
      </c>
      <c r="G32" s="27" t="s">
        <v>123</v>
      </c>
      <c r="H32" s="16">
        <v>907500</v>
      </c>
      <c r="I32" s="16">
        <v>605000</v>
      </c>
      <c r="J32" s="17">
        <v>423000</v>
      </c>
      <c r="K32" s="28" t="s">
        <v>159</v>
      </c>
      <c r="L32" s="22" t="s">
        <v>50</v>
      </c>
    </row>
    <row r="33" spans="1:12" ht="71.25" customHeight="1">
      <c r="A33" s="14">
        <v>313</v>
      </c>
      <c r="B33" s="13"/>
      <c r="C33" s="13"/>
      <c r="D33" s="26" t="s">
        <v>7</v>
      </c>
      <c r="E33" s="18">
        <v>94943</v>
      </c>
      <c r="F33" s="5" t="s">
        <v>48</v>
      </c>
      <c r="G33" s="27" t="s">
        <v>124</v>
      </c>
      <c r="H33" s="16">
        <v>918008</v>
      </c>
      <c r="I33" s="16">
        <v>640000</v>
      </c>
      <c r="J33" s="17">
        <v>640000</v>
      </c>
      <c r="K33" s="28" t="s">
        <v>160</v>
      </c>
      <c r="L33" s="22" t="s">
        <v>50</v>
      </c>
    </row>
    <row r="34" spans="1:12" ht="71.25" customHeight="1">
      <c r="A34" s="14">
        <v>314</v>
      </c>
      <c r="B34" s="13"/>
      <c r="C34" s="13"/>
      <c r="D34" s="26" t="s">
        <v>8</v>
      </c>
      <c r="E34" s="18">
        <v>125491</v>
      </c>
      <c r="F34" s="5" t="s">
        <v>40</v>
      </c>
      <c r="G34" s="27" t="s">
        <v>11</v>
      </c>
      <c r="H34" s="16">
        <v>160300</v>
      </c>
      <c r="I34" s="16">
        <v>112000</v>
      </c>
      <c r="J34" s="17">
        <v>112000</v>
      </c>
      <c r="K34" s="28" t="s">
        <v>161</v>
      </c>
      <c r="L34" s="22" t="s">
        <v>53</v>
      </c>
    </row>
    <row r="35" spans="1:12" ht="71.25" customHeight="1">
      <c r="A35" s="14">
        <v>315</v>
      </c>
      <c r="B35" s="13"/>
      <c r="C35" s="13"/>
      <c r="D35" s="26" t="s">
        <v>1</v>
      </c>
      <c r="E35" s="18">
        <v>62951491</v>
      </c>
      <c r="F35" s="5" t="s">
        <v>46</v>
      </c>
      <c r="G35" s="27" t="s">
        <v>125</v>
      </c>
      <c r="H35" s="16">
        <v>83812</v>
      </c>
      <c r="I35" s="16">
        <v>58000</v>
      </c>
      <c r="J35" s="17">
        <v>58000</v>
      </c>
      <c r="K35" s="28" t="s">
        <v>162</v>
      </c>
      <c r="L35" s="22" t="s">
        <v>57</v>
      </c>
    </row>
    <row r="36" spans="1:12" ht="71.25" customHeight="1">
      <c r="A36" s="14">
        <v>316</v>
      </c>
      <c r="B36" s="13"/>
      <c r="C36" s="13"/>
      <c r="D36" s="26" t="s">
        <v>89</v>
      </c>
      <c r="E36" s="18">
        <v>18249299</v>
      </c>
      <c r="F36" s="5" t="s">
        <v>47</v>
      </c>
      <c r="G36" s="27" t="s">
        <v>126</v>
      </c>
      <c r="H36" s="16">
        <v>13470</v>
      </c>
      <c r="I36" s="16">
        <v>9000</v>
      </c>
      <c r="J36" s="17">
        <v>9000</v>
      </c>
      <c r="K36" s="28" t="s">
        <v>163</v>
      </c>
      <c r="L36" s="22" t="s">
        <v>55</v>
      </c>
    </row>
    <row r="37" spans="1:12" ht="71.25" customHeight="1">
      <c r="A37" s="14">
        <v>317</v>
      </c>
      <c r="B37" s="13"/>
      <c r="C37" s="13"/>
      <c r="D37" s="26" t="s">
        <v>90</v>
      </c>
      <c r="E37" s="18">
        <v>846678</v>
      </c>
      <c r="F37" s="5" t="s">
        <v>34</v>
      </c>
      <c r="G37" s="27" t="s">
        <v>127</v>
      </c>
      <c r="H37" s="16">
        <v>56208</v>
      </c>
      <c r="I37" s="16">
        <v>39000</v>
      </c>
      <c r="J37" s="17">
        <v>39000</v>
      </c>
      <c r="K37" s="28" t="s">
        <v>164</v>
      </c>
      <c r="L37" s="22" t="s">
        <v>49</v>
      </c>
    </row>
    <row r="38" spans="1:12" ht="71.25" customHeight="1">
      <c r="A38" s="14">
        <v>318</v>
      </c>
      <c r="B38" s="13"/>
      <c r="C38" s="13"/>
      <c r="D38" s="26" t="s">
        <v>91</v>
      </c>
      <c r="E38" s="18">
        <v>259250</v>
      </c>
      <c r="F38" s="5" t="s">
        <v>47</v>
      </c>
      <c r="G38" s="27" t="s">
        <v>128</v>
      </c>
      <c r="H38" s="16">
        <v>38595</v>
      </c>
      <c r="I38" s="16">
        <v>26000</v>
      </c>
      <c r="J38" s="17">
        <v>26000</v>
      </c>
      <c r="K38" s="28" t="s">
        <v>165</v>
      </c>
      <c r="L38" s="22" t="s">
        <v>55</v>
      </c>
    </row>
    <row r="39" spans="1:12" ht="85.5" customHeight="1">
      <c r="A39" s="14">
        <v>319</v>
      </c>
      <c r="B39" s="13"/>
      <c r="C39" s="13"/>
      <c r="D39" s="26" t="s">
        <v>92</v>
      </c>
      <c r="E39" s="18">
        <v>23221</v>
      </c>
      <c r="F39" s="5" t="s">
        <v>38</v>
      </c>
      <c r="G39" s="27" t="s">
        <v>129</v>
      </c>
      <c r="H39" s="16">
        <v>828888</v>
      </c>
      <c r="I39" s="16">
        <v>573000</v>
      </c>
      <c r="J39" s="17">
        <v>573000</v>
      </c>
      <c r="K39" s="28"/>
      <c r="L39" s="22" t="s">
        <v>60</v>
      </c>
    </row>
    <row r="40" spans="1:12" ht="71.25" customHeight="1">
      <c r="A40" s="14">
        <v>321</v>
      </c>
      <c r="B40" s="13"/>
      <c r="C40" s="13"/>
      <c r="D40" s="26" t="s">
        <v>92</v>
      </c>
      <c r="E40" s="18">
        <v>23221</v>
      </c>
      <c r="F40" s="5" t="s">
        <v>38</v>
      </c>
      <c r="G40" s="27" t="s">
        <v>131</v>
      </c>
      <c r="H40" s="16">
        <v>605000</v>
      </c>
      <c r="I40" s="16">
        <v>405000</v>
      </c>
      <c r="J40" s="17">
        <v>405000</v>
      </c>
      <c r="K40" s="28" t="s">
        <v>166</v>
      </c>
      <c r="L40" s="22" t="s">
        <v>60</v>
      </c>
    </row>
    <row r="41" spans="1:11" ht="12.75">
      <c r="A41" s="3" t="s">
        <v>16</v>
      </c>
      <c r="B41" s="5"/>
      <c r="C41" s="5"/>
      <c r="D41" s="7"/>
      <c r="E41" s="7"/>
      <c r="F41" s="7"/>
      <c r="G41" s="5"/>
      <c r="H41" s="6"/>
      <c r="I41" s="4"/>
      <c r="J41" s="32">
        <f>SUM(J3:J40)</f>
        <v>4187000</v>
      </c>
      <c r="K41" s="33"/>
    </row>
    <row r="42" spans="1:11" ht="12.75">
      <c r="A42" s="3"/>
      <c r="B42" s="5"/>
      <c r="C42" s="5"/>
      <c r="D42" s="7"/>
      <c r="E42" s="7"/>
      <c r="F42" s="7"/>
      <c r="G42" s="5"/>
      <c r="H42" s="6"/>
      <c r="I42" s="4"/>
      <c r="J42" s="24"/>
      <c r="K42" s="25"/>
    </row>
    <row r="43" spans="1:11" ht="12.75">
      <c r="A43" s="3"/>
      <c r="B43" s="5"/>
      <c r="C43" s="5"/>
      <c r="D43" s="7"/>
      <c r="E43" s="7"/>
      <c r="F43" s="7"/>
      <c r="G43" s="5"/>
      <c r="H43" s="6"/>
      <c r="I43" s="4"/>
      <c r="J43" s="24"/>
      <c r="K43" s="25"/>
    </row>
    <row r="44" spans="1:11" ht="12.75">
      <c r="A44" s="3"/>
      <c r="B44" s="5"/>
      <c r="C44" s="5"/>
      <c r="D44" s="7"/>
      <c r="E44" s="7"/>
      <c r="F44" s="7"/>
      <c r="G44" s="5"/>
      <c r="H44" s="6"/>
      <c r="I44" s="4"/>
      <c r="J44" s="24"/>
      <c r="K44" s="25"/>
    </row>
    <row r="45" spans="1:11" ht="12.75">
      <c r="A45" s="3"/>
      <c r="B45" s="5"/>
      <c r="C45" s="5"/>
      <c r="D45" s="7"/>
      <c r="E45" s="7"/>
      <c r="F45" s="7"/>
      <c r="G45" s="5"/>
      <c r="H45" s="6"/>
      <c r="I45" s="12"/>
      <c r="J45" s="5"/>
      <c r="K45" s="19"/>
    </row>
    <row r="46" spans="1:11" ht="20.25">
      <c r="A46" s="29" t="s">
        <v>15</v>
      </c>
      <c r="B46" s="29"/>
      <c r="C46" s="29"/>
      <c r="D46" s="29"/>
      <c r="E46" s="29"/>
      <c r="F46" s="29"/>
      <c r="G46" s="29"/>
      <c r="H46" s="29"/>
      <c r="I46" s="29"/>
      <c r="J46" s="30"/>
      <c r="K46" s="30"/>
    </row>
    <row r="47" spans="1:12" ht="12.75">
      <c r="A47" s="8" t="s">
        <v>17</v>
      </c>
      <c r="B47" s="9" t="s">
        <v>19</v>
      </c>
      <c r="C47" s="9" t="s">
        <v>20</v>
      </c>
      <c r="D47" s="10" t="s">
        <v>22</v>
      </c>
      <c r="E47" s="10" t="s">
        <v>27</v>
      </c>
      <c r="F47" s="10" t="s">
        <v>28</v>
      </c>
      <c r="G47" s="8" t="s">
        <v>23</v>
      </c>
      <c r="H47" s="15" t="s">
        <v>21</v>
      </c>
      <c r="I47" s="8" t="s">
        <v>18</v>
      </c>
      <c r="J47" s="11" t="s">
        <v>13</v>
      </c>
      <c r="K47" s="11" t="s">
        <v>14</v>
      </c>
      <c r="L47" s="23" t="s">
        <v>62</v>
      </c>
    </row>
    <row r="48" spans="1:12" ht="71.25" customHeight="1">
      <c r="A48" s="14">
        <v>289</v>
      </c>
      <c r="B48" s="13"/>
      <c r="C48" s="13"/>
      <c r="D48" s="26" t="s">
        <v>2</v>
      </c>
      <c r="E48" s="18">
        <v>73504</v>
      </c>
      <c r="F48" s="5" t="s">
        <v>29</v>
      </c>
      <c r="G48" s="27" t="s">
        <v>100</v>
      </c>
      <c r="H48" s="16">
        <v>350000</v>
      </c>
      <c r="I48" s="16">
        <v>175000</v>
      </c>
      <c r="J48" s="17">
        <v>0</v>
      </c>
      <c r="K48" s="28" t="s">
        <v>182</v>
      </c>
      <c r="L48" s="22" t="s">
        <v>54</v>
      </c>
    </row>
    <row r="49" spans="1:12" ht="71.25" customHeight="1">
      <c r="A49" s="14">
        <v>320</v>
      </c>
      <c r="B49" s="13"/>
      <c r="C49" s="13"/>
      <c r="D49" s="26" t="s">
        <v>92</v>
      </c>
      <c r="E49" s="18">
        <v>23221</v>
      </c>
      <c r="F49" s="5" t="s">
        <v>38</v>
      </c>
      <c r="G49" s="27" t="s">
        <v>130</v>
      </c>
      <c r="H49" s="16">
        <v>870000</v>
      </c>
      <c r="I49" s="16">
        <v>555000</v>
      </c>
      <c r="J49" s="17">
        <v>0</v>
      </c>
      <c r="K49" s="28" t="s">
        <v>183</v>
      </c>
      <c r="L49" s="22" t="s">
        <v>60</v>
      </c>
    </row>
    <row r="50" spans="1:11" ht="20.25">
      <c r="A50" s="29" t="s">
        <v>0</v>
      </c>
      <c r="B50" s="29"/>
      <c r="C50" s="29"/>
      <c r="D50" s="29"/>
      <c r="E50" s="29"/>
      <c r="F50" s="29"/>
      <c r="G50" s="29"/>
      <c r="H50" s="29"/>
      <c r="I50" s="29"/>
      <c r="J50" s="30"/>
      <c r="K50" s="30"/>
    </row>
    <row r="51" spans="1:12" ht="12.75">
      <c r="A51" s="8" t="s">
        <v>17</v>
      </c>
      <c r="B51" s="9" t="s">
        <v>19</v>
      </c>
      <c r="C51" s="9" t="s">
        <v>20</v>
      </c>
      <c r="D51" s="10" t="s">
        <v>22</v>
      </c>
      <c r="E51" s="10" t="s">
        <v>27</v>
      </c>
      <c r="F51" s="10" t="s">
        <v>28</v>
      </c>
      <c r="G51" s="8" t="s">
        <v>23</v>
      </c>
      <c r="H51" s="15" t="s">
        <v>21</v>
      </c>
      <c r="I51" s="8" t="s">
        <v>18</v>
      </c>
      <c r="J51" s="11" t="s">
        <v>13</v>
      </c>
      <c r="K51" s="11" t="s">
        <v>168</v>
      </c>
      <c r="L51" s="23" t="s">
        <v>62</v>
      </c>
    </row>
    <row r="52" spans="1:12" ht="71.25" customHeight="1">
      <c r="A52" s="14">
        <v>288</v>
      </c>
      <c r="B52" s="13"/>
      <c r="C52" s="13"/>
      <c r="D52" s="26" t="s">
        <v>3</v>
      </c>
      <c r="E52" s="18">
        <v>70886334</v>
      </c>
      <c r="F52" s="5" t="s">
        <v>43</v>
      </c>
      <c r="G52" s="27" t="s">
        <v>99</v>
      </c>
      <c r="H52" s="16">
        <v>67760</v>
      </c>
      <c r="I52" s="16">
        <v>47000</v>
      </c>
      <c r="J52" s="17" t="s">
        <v>26</v>
      </c>
      <c r="K52" s="28" t="s">
        <v>169</v>
      </c>
      <c r="L52" s="22" t="s">
        <v>54</v>
      </c>
    </row>
    <row r="53" spans="1:12" ht="71.25" customHeight="1">
      <c r="A53" s="14" t="s">
        <v>26</v>
      </c>
      <c r="B53" s="13"/>
      <c r="C53" s="13"/>
      <c r="D53" s="26" t="s">
        <v>170</v>
      </c>
      <c r="E53" s="18">
        <v>268593</v>
      </c>
      <c r="F53" s="5" t="s">
        <v>40</v>
      </c>
      <c r="G53" s="27" t="s">
        <v>172</v>
      </c>
      <c r="H53" s="16">
        <v>59968</v>
      </c>
      <c r="I53" s="16">
        <v>39000</v>
      </c>
      <c r="J53" s="17" t="s">
        <v>26</v>
      </c>
      <c r="K53" s="28" t="s">
        <v>175</v>
      </c>
      <c r="L53" s="22" t="s">
        <v>171</v>
      </c>
    </row>
    <row r="54" spans="1:12" ht="71.25" customHeight="1">
      <c r="A54" s="14" t="s">
        <v>26</v>
      </c>
      <c r="B54" s="13"/>
      <c r="C54" s="13"/>
      <c r="D54" s="26" t="s">
        <v>173</v>
      </c>
      <c r="E54" s="18">
        <v>636312</v>
      </c>
      <c r="F54" s="5" t="s">
        <v>36</v>
      </c>
      <c r="G54" s="27" t="s">
        <v>174</v>
      </c>
      <c r="H54" s="16">
        <v>31000</v>
      </c>
      <c r="I54" s="16">
        <v>44418</v>
      </c>
      <c r="J54" s="17" t="s">
        <v>26</v>
      </c>
      <c r="K54" s="28" t="s">
        <v>175</v>
      </c>
      <c r="L54" s="22" t="s">
        <v>58</v>
      </c>
    </row>
    <row r="55" spans="1:12" ht="71.25" customHeight="1">
      <c r="A55" s="14" t="s">
        <v>26</v>
      </c>
      <c r="B55" s="13"/>
      <c r="C55" s="13"/>
      <c r="D55" s="26" t="s">
        <v>176</v>
      </c>
      <c r="E55" s="18">
        <v>236233</v>
      </c>
      <c r="F55" s="5" t="s">
        <v>46</v>
      </c>
      <c r="G55" s="27" t="s">
        <v>177</v>
      </c>
      <c r="H55" s="16">
        <v>11000</v>
      </c>
      <c r="I55" s="16">
        <v>15715</v>
      </c>
      <c r="J55" s="17" t="s">
        <v>26</v>
      </c>
      <c r="K55" s="28" t="s">
        <v>175</v>
      </c>
      <c r="L55" s="22" t="s">
        <v>57</v>
      </c>
    </row>
    <row r="56" spans="1:12" ht="71.25" customHeight="1">
      <c r="A56" s="14" t="s">
        <v>26</v>
      </c>
      <c r="B56" s="13"/>
      <c r="C56" s="13"/>
      <c r="D56" s="26" t="s">
        <v>178</v>
      </c>
      <c r="E56" s="18">
        <v>64220</v>
      </c>
      <c r="F56" s="5" t="s">
        <v>38</v>
      </c>
      <c r="G56" s="27" t="s">
        <v>179</v>
      </c>
      <c r="H56" s="16" t="s">
        <v>180</v>
      </c>
      <c r="I56" s="16" t="s">
        <v>180</v>
      </c>
      <c r="J56" s="17" t="s">
        <v>26</v>
      </c>
      <c r="K56" s="28" t="s">
        <v>181</v>
      </c>
      <c r="L56" s="22" t="s">
        <v>60</v>
      </c>
    </row>
  </sheetData>
  <sheetProtection selectLockedCells="1" selectUnlockedCells="1"/>
  <mergeCells count="4">
    <mergeCell ref="A50:K50"/>
    <mergeCell ref="A1:K1"/>
    <mergeCell ref="J41:K41"/>
    <mergeCell ref="A46:K46"/>
  </mergeCells>
  <printOptions/>
  <pageMargins left="0.1968503937007874" right="0"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Fojtik Michal</dc:creator>
  <cp:keywords/>
  <dc:description/>
  <cp:lastModifiedBy>Fojtik Michal</cp:lastModifiedBy>
  <cp:lastPrinted>2014-06-23T13:35:30Z</cp:lastPrinted>
  <dcterms:created xsi:type="dcterms:W3CDTF">2011-03-30T07:54:45Z</dcterms:created>
  <dcterms:modified xsi:type="dcterms:W3CDTF">2014-06-23T13:38:08Z</dcterms:modified>
  <cp:category/>
  <cp:version/>
  <cp:contentType/>
  <cp:contentStatus/>
</cp:coreProperties>
</file>